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6924"/>
  <workbookPr codeName="ThisWorkbook"/>
  <bookViews>
    <workbookView xWindow="22932" yWindow="-108" windowWidth="30936" windowHeight="16896" tabRatio="849"/>
  </bookViews>
  <sheets>
    <sheet name="Nov-23" sheetId="106" r:id="rId1"/>
    <sheet name="Oct-23" sheetId="105" r:id="rId2"/>
    <sheet name="Sept-23" sheetId="104" r:id="rId3"/>
    <sheet name="Aug-23" sheetId="103" r:id="rId4"/>
    <sheet name="Jul-23" sheetId="102" r:id="rId5"/>
    <sheet name="Jun 23" sheetId="101" r:id="rId6"/>
    <sheet name="May 23" sheetId="100" r:id="rId7"/>
    <sheet name="Apr 23" sheetId="99" r:id="rId8"/>
    <sheet name="Mar 23" sheetId="98" r:id="rId9"/>
    <sheet name="Feb-23" sheetId="108" r:id="rId10"/>
    <sheet name="Jan-23" sheetId="107" r:id="rId11"/>
  </sheets>
  <definedNames>
    <definedName name="_xlnm._FilterDatabase" comment="" localSheetId="7" hidden="1">'Apr 23'!$A$8:$H$60</definedName>
    <definedName name="_xlnm._FilterDatabase" comment="" localSheetId="3" hidden="1">'Aug-23'!$A$8:$H$43</definedName>
    <definedName name="_xlnm._FilterDatabase" comment="" localSheetId="4" hidden="1">'Jul-23'!$A$8:$H$28</definedName>
    <definedName name="_xlnm._FilterDatabase" comment="" localSheetId="5" hidden="1">'Jun 23'!$A$8:$H$79</definedName>
    <definedName name="_xlnm._FilterDatabase" comment="" localSheetId="8" hidden="1">'Mar 23'!$B$8:$E$99</definedName>
    <definedName name="_xlnm._FilterDatabase" comment="" localSheetId="6" hidden="1">'May 23'!$A$8:$H$78</definedName>
    <definedName name="_xlnm._FilterDatabase" comment="" localSheetId="0" hidden="1">'Nov-23'!$A$8:$H$51</definedName>
    <definedName name="_xlnm._FilterDatabase" comment="" localSheetId="1" hidden="1">'Oct-23'!$A$8:$H$44</definedName>
    <definedName name="_xlnm._FilterDatabase" comment="" localSheetId="2" hidden="1">'Sept-23'!$A$8:$H$65</definedName>
    <definedName name="OSTemplate" comment="">TRUE</definedName>
  </definedNames>
  <calcPr fullPrecision="1"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<sst xmlns="http://schemas.openxmlformats.org/spreadsheetml/2006/main" uniqueCount="261" count="1204">
  <si>
    <t>Month/Year</t>
  </si>
  <si>
    <t>Amount</t>
  </si>
  <si>
    <t>Supplier Name</t>
  </si>
  <si>
    <t>Leasedrive Group</t>
  </si>
  <si>
    <t>GeoPlace LLP</t>
  </si>
  <si>
    <t>Landmark Information Group Limited</t>
  </si>
  <si>
    <t>Cyient Europe Ltd</t>
  </si>
  <si>
    <t>CBRE Managed Services Ltd</t>
  </si>
  <si>
    <t>Dennis Maps Ltd (Printing)</t>
  </si>
  <si>
    <t>IIC Technologies Ltd</t>
  </si>
  <si>
    <t>National Audit Office</t>
  </si>
  <si>
    <t>Type of Cost</t>
  </si>
  <si>
    <t>Version 1 Solutions Ltd</t>
  </si>
  <si>
    <t>Royal Mail Group Ltd</t>
  </si>
  <si>
    <t>PointX Ltd</t>
  </si>
  <si>
    <t>Dennis Maps Ltd (Encapsulation)</t>
  </si>
  <si>
    <t>Land &amp; Property Services</t>
  </si>
  <si>
    <t>Vexcel Imaging GmbH</t>
  </si>
  <si>
    <t>Corporate Travel Management (North)</t>
  </si>
  <si>
    <t>Garmin Europe Ltd</t>
  </si>
  <si>
    <t>SpyroSoft SA</t>
  </si>
  <si>
    <t>Michael Davies and Associates Limit</t>
  </si>
  <si>
    <t>Digimap (Jersey) Ltd</t>
  </si>
  <si>
    <t>DEA Aviation Limited</t>
  </si>
  <si>
    <t>1Spatial Group Ltd</t>
  </si>
  <si>
    <t>ISLINGTON COUNCIL</t>
  </si>
  <si>
    <t>SCC</t>
  </si>
  <si>
    <t>Inform Ltd</t>
  </si>
  <si>
    <t>Test Valley Borough Council</t>
  </si>
  <si>
    <t>Linkedin Ireland Ltd</t>
  </si>
  <si>
    <t>Microsoft Ltd</t>
  </si>
  <si>
    <t>EDF Energy</t>
  </si>
  <si>
    <t>Zurich Assurance Ltd</t>
  </si>
  <si>
    <t>Leica Geosystems Ltd</t>
  </si>
  <si>
    <t>DigiMap Ltd</t>
  </si>
  <si>
    <t>Space 48 Limited</t>
  </si>
  <si>
    <t>Ordnance Survey Ltd</t>
  </si>
  <si>
    <t>Virgin Media Business Ltd</t>
  </si>
  <si>
    <t>Lifemarque Ltd</t>
  </si>
  <si>
    <t>Squeaky Wheels Ltd</t>
  </si>
  <si>
    <t>White Space Strategy Ltd</t>
  </si>
  <si>
    <t>Mapbox, Inc.</t>
  </si>
  <si>
    <t>Milestone Publishing Limited</t>
  </si>
  <si>
    <t>Isle of Man Government</t>
  </si>
  <si>
    <t>Computacenter (UK) Ltd</t>
  </si>
  <si>
    <t>Workday Limited</t>
  </si>
  <si>
    <t>April Six Limited</t>
  </si>
  <si>
    <t>Sova Assessment Ltd</t>
  </si>
  <si>
    <t>Zengenti Limited</t>
  </si>
  <si>
    <t>Basemap Ltd</t>
  </si>
  <si>
    <t>Akhter Computers Ltd</t>
  </si>
  <si>
    <t>International SOS Assistance UK Ltd</t>
  </si>
  <si>
    <t>Contractors</t>
  </si>
  <si>
    <t>Other marketing cost</t>
  </si>
  <si>
    <t>Comp Software Maint</t>
  </si>
  <si>
    <t>3rd Party Outsource</t>
  </si>
  <si>
    <t>Estates professional</t>
  </si>
  <si>
    <t>Reactive Maintenance</t>
  </si>
  <si>
    <t>IT Consumables</t>
  </si>
  <si>
    <t>Empl Services Prov</t>
  </si>
  <si>
    <t>Cyient Topo</t>
  </si>
  <si>
    <t>Other Software</t>
  </si>
  <si>
    <t>Aerial Photography</t>
  </si>
  <si>
    <t>Legal Fees</t>
  </si>
  <si>
    <t>Print Contract</t>
  </si>
  <si>
    <t>Electricity</t>
  </si>
  <si>
    <t>Other Professional</t>
  </si>
  <si>
    <t>IIC Topo</t>
  </si>
  <si>
    <t>Purchase of Data</t>
  </si>
  <si>
    <t>OSNI</t>
  </si>
  <si>
    <t>Landmark Topo</t>
  </si>
  <si>
    <t>BUS Vehicle Rental C</t>
  </si>
  <si>
    <t>Recruitment</t>
  </si>
  <si>
    <t>Warehouse Contract</t>
  </si>
  <si>
    <t>Azure hosting</t>
  </si>
  <si>
    <t>Crimson Pathfinder R</t>
  </si>
  <si>
    <t>Audit fees</t>
  </si>
  <si>
    <t>Comp Software Lic</t>
  </si>
  <si>
    <t>I/C Service Level</t>
  </si>
  <si>
    <t>I/C COS - Paper Maps</t>
  </si>
  <si>
    <t>I/C - Digital Pt</t>
  </si>
  <si>
    <t>Rents</t>
  </si>
  <si>
    <t>Exploratory Research</t>
  </si>
  <si>
    <t>Royal Mail - Product</t>
  </si>
  <si>
    <t>Offsite Hosting</t>
  </si>
  <si>
    <t>Rates</t>
  </si>
  <si>
    <t>Deloitte LLP</t>
  </si>
  <si>
    <t>Oracle Corporation UK Ltd</t>
  </si>
  <si>
    <t>Pluralsight</t>
  </si>
  <si>
    <t>University of Cambridge</t>
  </si>
  <si>
    <t>University of Southampton</t>
  </si>
  <si>
    <t>Westminster City Council</t>
  </si>
  <si>
    <t>Computer Equip Maint</t>
  </si>
  <si>
    <t>AddressBase Island</t>
  </si>
  <si>
    <t>I/C COS - Digital Ma</t>
  </si>
  <si>
    <t>Anything is Possible Media Ltd</t>
  </si>
  <si>
    <t>Nuevo Agency Limited</t>
  </si>
  <si>
    <t>Thomson Reuters Professional</t>
  </si>
  <si>
    <t>Userzoom Ltd</t>
  </si>
  <si>
    <t>BaseMap Royalties</t>
  </si>
  <si>
    <t>Corporate Subs</t>
  </si>
  <si>
    <t>GeoPlace – PSGA</t>
  </si>
  <si>
    <t>Geoplace - POI</t>
  </si>
  <si>
    <t>Postage Charges</t>
  </si>
  <si>
    <t>I/C COS - Partner pr</t>
  </si>
  <si>
    <t>POI</t>
  </si>
  <si>
    <t>Ten10 Solutions Limited</t>
  </si>
  <si>
    <t>Insurance - Actual</t>
  </si>
  <si>
    <t>External Management Meetings/Conferences</t>
  </si>
  <si>
    <t>Estates professional charges</t>
  </si>
  <si>
    <t>Varnishing/Laminating</t>
  </si>
  <si>
    <t>Direct Production Supplies</t>
  </si>
  <si>
    <t>AddressBase Islands Royalties</t>
  </si>
  <si>
    <t>BUS Vehicle Rental Cost ( Fixed )</t>
  </si>
  <si>
    <t>Crimson Pathfinder Royalties</t>
  </si>
  <si>
    <t>Royal Mail - Product / web charge</t>
  </si>
  <si>
    <t>UAV  - Skeye</t>
  </si>
  <si>
    <t>Non Computer Equipment Maintenance</t>
  </si>
  <si>
    <t>Wan</t>
  </si>
  <si>
    <t>Employee Services Providers</t>
  </si>
  <si>
    <t>Arthur J Gallagher Insurance Broker</t>
  </si>
  <si>
    <t>Calder Conferences</t>
  </si>
  <si>
    <t>Google Cloud EMEA Limited</t>
  </si>
  <si>
    <t>Gradian Systems Ltd</t>
  </si>
  <si>
    <t>PSGA Land Use &amp; Land Cover – Contractors</t>
  </si>
  <si>
    <t>Other Professional Services</t>
  </si>
  <si>
    <t>Bought in for re-sale</t>
  </si>
  <si>
    <t>I/C Service Level Agreement</t>
  </si>
  <si>
    <t>I/C - Digital Ptnr</t>
  </si>
  <si>
    <t>Sponsorship</t>
  </si>
  <si>
    <t>Royal Geographical Society</t>
  </si>
  <si>
    <t>X Channel Marketing Ltd</t>
  </si>
  <si>
    <t>Geoplace - Scotland</t>
  </si>
  <si>
    <t>I/C COS - Partner prods (no digital)</t>
  </si>
  <si>
    <t>I/C COS - Digital Mapping Royalties</t>
  </si>
  <si>
    <t>Avanade UK Limited</t>
  </si>
  <si>
    <t>Bray Leino Ltd</t>
  </si>
  <si>
    <t>IMPROVEMENT AND DEVELOPMENT AGENCY</t>
  </si>
  <si>
    <t>Corporate Subscriptions</t>
  </si>
  <si>
    <t>Marketing -  All Consumer</t>
  </si>
  <si>
    <t>SKEYE ASI LTD</t>
  </si>
  <si>
    <t>PSGA Networks - 3rd Party</t>
  </si>
  <si>
    <t>GeoPlace – Recompense</t>
  </si>
  <si>
    <t>Flying - Get Mapping</t>
  </si>
  <si>
    <t>IDeA Royalties</t>
  </si>
  <si>
    <t>Hire Car  Expenses</t>
  </si>
  <si>
    <t>Bluesky International Ltd</t>
  </si>
  <si>
    <t>University College London</t>
  </si>
  <si>
    <t>University of Edinburgh</t>
  </si>
  <si>
    <t>Exhibitions &amp; Events</t>
  </si>
  <si>
    <t>External Mgt meeting</t>
  </si>
  <si>
    <t>Management Consult</t>
  </si>
  <si>
    <t>PSGA Land Use &amp; Land</t>
  </si>
  <si>
    <t>Dir Prod Supp</t>
  </si>
  <si>
    <t>Hire Car Expenses</t>
  </si>
  <si>
    <t>BNP Paribas Real Estate UK</t>
  </si>
  <si>
    <t>Dell Corporation Ltd</t>
  </si>
  <si>
    <t>Government of Jersey</t>
  </si>
  <si>
    <t>Hackajob Ltd</t>
  </si>
  <si>
    <t>LNRS Data Services Ltd</t>
  </si>
  <si>
    <t>NCC Group Security Services Ltd</t>
  </si>
  <si>
    <t>SAP (UK) Limited</t>
  </si>
  <si>
    <t>Socia Ltd</t>
  </si>
  <si>
    <t>The Boston Consulting Group UK LLP</t>
  </si>
  <si>
    <t>Eurogeographics</t>
  </si>
  <si>
    <t>Open Geospatial Consortium Inc</t>
  </si>
  <si>
    <t>Survey Supplies Ltd t/a Korec</t>
  </si>
  <si>
    <t>I/C COS - OS CustomM</t>
  </si>
  <si>
    <t>BearingPoint Ltd</t>
  </si>
  <si>
    <t>Exponential-E Limited</t>
  </si>
  <si>
    <t>Softcat PLC</t>
  </si>
  <si>
    <t>Svenska Institutet för Standarder</t>
  </si>
  <si>
    <t>New Media on-line Mkt</t>
  </si>
  <si>
    <t>Non specialised training</t>
  </si>
  <si>
    <t>Royal Mail - Passthrough</t>
  </si>
  <si>
    <t>AppTweak</t>
  </si>
  <si>
    <t>Meta Platforms Ireland Limited</t>
  </si>
  <si>
    <t>Ordnance Survey Leisure Ltd</t>
  </si>
  <si>
    <t>John Pipe Limited</t>
  </si>
  <si>
    <t>AP Agency Staff - DC Field Use Only</t>
  </si>
  <si>
    <t>OS Custom Made</t>
  </si>
  <si>
    <t>Geoplace - Private Sector</t>
  </si>
  <si>
    <t>Skeye Asi Ltd</t>
  </si>
  <si>
    <t>Cognitive Group Ltd</t>
  </si>
  <si>
    <t>Michael Davies And Associates Limit</t>
  </si>
  <si>
    <t>Eac Management Ltd</t>
  </si>
  <si>
    <t>Iic Technologies Ltd</t>
  </si>
  <si>
    <t>1SPATIAL GROUP LTD</t>
  </si>
  <si>
    <t>Digimap Ltd</t>
  </si>
  <si>
    <t>Computacenter (Uk) Ltd</t>
  </si>
  <si>
    <t>Vexcel Imaging Gmbh</t>
  </si>
  <si>
    <t>Edf Energy (Formerly London Energy)</t>
  </si>
  <si>
    <t>Spyrosoft Sa</t>
  </si>
  <si>
    <t>Improvement Service Company</t>
  </si>
  <si>
    <t>The Geoinformation Group Ltd T/A Geomni UK - Verisk Group</t>
  </si>
  <si>
    <t>Dea Aviation Limited</t>
  </si>
  <si>
    <t>ESRI (UK) LTD</t>
  </si>
  <si>
    <t>Avanade Uk Limited</t>
  </si>
  <si>
    <t>Browserstack Inc</t>
  </si>
  <si>
    <t>Anything Is Possible Media Ltd</t>
  </si>
  <si>
    <t>Kantar Uk Ltd</t>
  </si>
  <si>
    <t>MetLife Europe d.a.c UK Branch</t>
  </si>
  <si>
    <t>Isle Of Man Government (Department For Infrastructure)</t>
  </si>
  <si>
    <t>Geoplace Llp</t>
  </si>
  <si>
    <t>Cbre Managed Services Ltd</t>
  </si>
  <si>
    <t>Pricewaterhousecoopers</t>
  </si>
  <si>
    <t>University Of Southampton</t>
  </si>
  <si>
    <t>Hootsuite Inc.</t>
  </si>
  <si>
    <t>Edison365 Ltd</t>
  </si>
  <si>
    <t>Broadbean Technology Limited</t>
  </si>
  <si>
    <t>Softcat Plc</t>
  </si>
  <si>
    <t>Topdesk Uk Ltd</t>
  </si>
  <si>
    <t>Gartner Uk Ltd</t>
  </si>
  <si>
    <t>Hachette Uk Distribution Ltd</t>
  </si>
  <si>
    <t>Lnrs Data Services Ltd</t>
  </si>
  <si>
    <t>BLUESKY INTERNATIONAL LTD</t>
  </si>
  <si>
    <t>POINTX LTD</t>
  </si>
  <si>
    <t>Isle Of Man Government (Cabinet Office)</t>
  </si>
  <si>
    <t>Government Of Jersey</t>
  </si>
  <si>
    <t xml:space="preserve">Other Software </t>
  </si>
  <si>
    <t>Comp Software Licence</t>
  </si>
  <si>
    <t>UAV - Skeye</t>
  </si>
  <si>
    <t>Geoplace - AddressBase Island</t>
  </si>
  <si>
    <t xml:space="preserve">3rd Party Outsourcing </t>
  </si>
  <si>
    <t>PSGA Land Use &amp; Cover Contract</t>
  </si>
  <si>
    <t>Royalties - Royal Mail Product</t>
  </si>
  <si>
    <t xml:space="preserve">Lease Car Expenses </t>
  </si>
  <si>
    <t xml:space="preserve">Hosting - Azure </t>
  </si>
  <si>
    <t xml:space="preserve">Royalties - Other </t>
  </si>
  <si>
    <t xml:space="preserve">Royalties - Improvement Service </t>
  </si>
  <si>
    <t>Hosting - Other</t>
  </si>
  <si>
    <t xml:space="preserve">Purchase of Data </t>
  </si>
  <si>
    <t>Consultancy</t>
  </si>
  <si>
    <t>Royalties - Crimson Pathfinde r</t>
  </si>
  <si>
    <t>Arial Data Capture</t>
  </si>
  <si>
    <t>Equipment Maint (Non IT)</t>
  </si>
  <si>
    <t>PSGA Topo</t>
  </si>
  <si>
    <t xml:space="preserve">Data for Project </t>
  </si>
  <si>
    <t>Aerial Data Capture</t>
  </si>
  <si>
    <t xml:space="preserve">Estates Professional </t>
  </si>
  <si>
    <t xml:space="preserve">Geoplace - Scotland </t>
  </si>
  <si>
    <t>Stock</t>
  </si>
  <si>
    <t xml:space="preserve">Aerial Data Capture </t>
  </si>
  <si>
    <t xml:space="preserve">Recruitment </t>
  </si>
  <si>
    <t>Marketing - General</t>
  </si>
  <si>
    <t xml:space="preserve">Geoplace - Addressbase Island </t>
  </si>
  <si>
    <t xml:space="preserve">Life assurance </t>
  </si>
  <si>
    <t>Marketing - Sponsorship</t>
  </si>
  <si>
    <t xml:space="preserve">Hosting - Other </t>
  </si>
  <si>
    <t xml:space="preserve">Insurance </t>
  </si>
  <si>
    <t xml:space="preserve">Comp Software Licence </t>
  </si>
  <si>
    <t>Equipment (Capital)</t>
  </si>
  <si>
    <t xml:space="preserve">Subscriptions - Corporate </t>
  </si>
  <si>
    <t xml:space="preserve">Exploratory/University Research </t>
  </si>
  <si>
    <t>Geoplace - Addressbase Island</t>
  </si>
  <si>
    <t>Royalties - POI</t>
  </si>
  <si>
    <t xml:space="preserve">Geoplace - AddressBase Island </t>
  </si>
  <si>
    <t>Geoplace - PSGA</t>
  </si>
  <si>
    <t xml:space="preserve">Geoplace - Recompense </t>
  </si>
  <si>
    <t>Custom Made Maps</t>
  </si>
  <si>
    <t xml:space="preserve">Subscriptions Corporate 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</si>
</sst>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2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_);[Red]\(#,##0\);&quot;-&quot;_);[Blue]&quot;Error-&quot;@"/>
    <numFmt numFmtId="165" formatCode="&quot;£&quot;* #,##0_);[Red]&quot;£&quot;* \(#,##0\);&quot;£&quot;* &quot;-&quot;_);[Blue]&quot;Error-&quot;@"/>
    <numFmt numFmtId="166" formatCode="dd\ mmm\ yyyy_)"/>
    <numFmt numFmtId="167" formatCode="dd/mm/yy_)"/>
    <numFmt numFmtId="168" formatCode="0%_);[Red]\-0%_);0%_);[Blue]&quot;Error-&quot;@"/>
    <numFmt numFmtId="169" formatCode="&quot;Error&quot;;&quot;Error&quot;;&quot;OK&quot;"/>
    <numFmt numFmtId="170" formatCode="000"/>
    <numFmt numFmtId="171" formatCode="#,##0_);\(#,##0\);&quot;-&quot;_);[Blue]&quot;Error-&quot;@"/>
  </numFmts>
  <fonts count="51">
    <font>
      <sz val="9"/>
      <name val="Arial"/>
      <family val="2"/>
      <charset val="0"/>
    </font>
    <font>
      <sz val="11"/>
      <color theme="1"/>
      <name val="Calibri"/>
      <family val="2"/>
      <charset val="0"/>
      <scheme val="minor"/>
    </font>
    <font>
      <b/>
      <sz val="18"/>
      <color theme="3"/>
      <name val="Cambria"/>
      <family val="2"/>
      <charset val="0"/>
      <scheme val="major"/>
    </font>
    <font>
      <b/>
      <sz val="11"/>
      <color theme="3"/>
      <name val="Calibri"/>
      <family val="2"/>
      <charset val="0"/>
      <scheme val="minor"/>
    </font>
    <font>
      <sz val="9"/>
      <name val="Arial"/>
      <family val="2"/>
      <charset val="0"/>
    </font>
    <font>
      <b/>
      <sz val="11"/>
      <color theme="1"/>
      <name val="Calibri"/>
      <family val="2"/>
      <charset val="0"/>
      <scheme val="minor"/>
    </font>
    <font>
      <sz val="10"/>
      <color theme="0"/>
      <name val="Arial"/>
      <family val="2"/>
      <charset val="0"/>
    </font>
    <font>
      <b/>
      <sz val="10"/>
      <color theme="0"/>
      <name val="Arial"/>
      <family val="2"/>
      <charset val="0"/>
    </font>
    <font>
      <sz val="8"/>
      <color indexed="12"/>
      <name val="Arial"/>
      <family val="2"/>
      <charset val="0"/>
    </font>
    <font>
      <i/>
      <sz val="10"/>
      <color rgb="FF7F7F7F"/>
      <name val="Calibri"/>
      <family val="2"/>
      <charset val="0"/>
      <scheme val="minor"/>
    </font>
    <font>
      <i/>
      <sz val="8"/>
      <color indexed="62"/>
      <name val="Arial"/>
      <family val="2"/>
      <charset val="0"/>
    </font>
    <font>
      <sz val="8"/>
      <color indexed="20"/>
      <name val="Arial"/>
      <family val="2"/>
      <charset val="0"/>
    </font>
    <font>
      <sz val="11"/>
      <color theme="0"/>
      <name val="Calibri"/>
      <family val="2"/>
      <charset val="0"/>
      <scheme val="minor"/>
    </font>
    <font>
      <sz val="10"/>
      <name val="Arial"/>
      <family val="2"/>
      <charset val="0"/>
    </font>
    <font>
      <sz val="11"/>
      <color rgb="FF3F3F76"/>
      <name val="Calibri"/>
      <family val="2"/>
      <charset val="0"/>
      <scheme val="minor"/>
    </font>
    <font>
      <b/>
      <sz val="11"/>
      <color rgb="FF3F3F3F"/>
      <name val="Calibri"/>
      <family val="2"/>
      <charset val="0"/>
      <scheme val="minor"/>
    </font>
    <font>
      <b/>
      <sz val="11"/>
      <color rgb="FFFA7D00"/>
      <name val="Calibri"/>
      <family val="2"/>
      <charset val="0"/>
      <scheme val="minor"/>
    </font>
    <font>
      <sz val="11"/>
      <color rgb="FFFA7D00"/>
      <name val="Calibri"/>
      <family val="2"/>
      <charset val="0"/>
      <scheme val="minor"/>
    </font>
    <font>
      <b/>
      <sz val="11"/>
      <color theme="0"/>
      <name val="Calibri"/>
      <family val="2"/>
      <charset val="0"/>
      <scheme val="minor"/>
    </font>
    <font>
      <sz val="11"/>
      <color rgb="FFFF0000"/>
      <name val="Calibri"/>
      <family val="2"/>
      <charset val="0"/>
      <scheme val="minor"/>
    </font>
    <font>
      <i/>
      <sz val="11"/>
      <color rgb="FF7F7F7F"/>
      <name val="Calibri"/>
      <family val="2"/>
      <charset val="0"/>
      <scheme val="minor"/>
    </font>
    <font>
      <b/>
      <sz val="10"/>
      <name val="Arial"/>
      <family val="2"/>
      <charset val="0"/>
    </font>
    <font>
      <sz val="9"/>
      <color rgb="FF0070C0"/>
      <name val="Arial"/>
      <family val="2"/>
      <charset val="0"/>
    </font>
    <font>
      <b/>
      <sz val="11"/>
      <color theme="0"/>
      <name val="Arial"/>
      <family val="2"/>
      <charset val="0"/>
    </font>
    <font>
      <sz val="11"/>
      <color rgb="FF006100"/>
      <name val="Calibri"/>
      <family val="2"/>
      <charset val="0"/>
      <scheme val="minor"/>
    </font>
    <font>
      <sz val="11"/>
      <color rgb="FF9C0006"/>
      <name val="Calibri"/>
      <family val="2"/>
      <charset val="0"/>
      <scheme val="minor"/>
    </font>
    <font>
      <sz val="11"/>
      <color rgb="FF9C5700"/>
      <name val="Calibri"/>
      <family val="2"/>
      <charset val="0"/>
      <scheme val="minor"/>
    </font>
    <font>
      <sz val="18"/>
      <color theme="3"/>
      <name val="Cambria"/>
      <family val="2"/>
      <charset val="0"/>
      <scheme val="major"/>
    </font>
    <font>
      <b/>
      <sz val="15"/>
      <color theme="3"/>
      <name val="Calibri"/>
      <family val="2"/>
      <charset val="0"/>
      <scheme val="minor"/>
    </font>
    <font>
      <b/>
      <sz val="13"/>
      <color theme="3"/>
      <name val="Calibri"/>
      <family val="2"/>
      <charset val="0"/>
      <scheme val="minor"/>
    </font>
    <font>
      <sz val="8"/>
      <name val="Arial"/>
      <family val="2"/>
      <charset val="0"/>
    </font>
    <font>
      <b/>
      <sz val="8"/>
      <name val="Arial"/>
      <family val="2"/>
      <charset val="0"/>
    </font>
    <font>
      <sz val="8"/>
      <color indexed="8"/>
      <name val="Arial"/>
      <family val="2"/>
      <charset val="0"/>
    </font>
    <font>
      <b/>
      <sz val="8"/>
      <color indexed="8"/>
      <name val="Arial"/>
      <family val="2"/>
      <charset val="0"/>
    </font>
    <font>
      <sz val="19"/>
      <name val="Arial"/>
      <family val="2"/>
      <charset val="0"/>
    </font>
    <font>
      <sz val="8"/>
      <color indexed="14"/>
      <name val="Arial"/>
      <family val="2"/>
      <charset val="0"/>
    </font>
    <font>
      <sz val="11"/>
      <color indexed="9"/>
      <name val="Calibri"/>
      <family val="2"/>
      <charset val="0"/>
    </font>
    <font>
      <sz val="11"/>
      <color indexed="8"/>
      <name val="Calibri"/>
      <family val="2"/>
      <charset val="0"/>
    </font>
    <font>
      <sz val="11"/>
      <color indexed="37"/>
      <name val="Calibri"/>
      <family val="2"/>
      <charset val="0"/>
    </font>
    <font>
      <b/>
      <sz val="11"/>
      <color indexed="17"/>
      <name val="Calibri"/>
      <family val="2"/>
      <charset val="0"/>
    </font>
    <font>
      <b/>
      <sz val="11"/>
      <color indexed="9"/>
      <name val="Calibri"/>
      <family val="2"/>
      <charset val="0"/>
    </font>
    <font>
      <b/>
      <sz val="11"/>
      <color indexed="8"/>
      <name val="Calibri"/>
      <family val="2"/>
      <charset val="0"/>
    </font>
    <font>
      <b/>
      <sz val="15"/>
      <color indexed="62"/>
      <name val="Calibri"/>
      <family val="2"/>
      <charset val="0"/>
    </font>
    <font>
      <b/>
      <sz val="13"/>
      <color indexed="62"/>
      <name val="Calibri"/>
      <family val="2"/>
      <charset val="0"/>
    </font>
    <font>
      <b/>
      <sz val="11"/>
      <color indexed="62"/>
      <name val="Calibri"/>
      <family val="2"/>
      <charset val="0"/>
    </font>
    <font>
      <sz val="11"/>
      <color indexed="48"/>
      <name val="Calibri"/>
      <family val="2"/>
      <charset val="0"/>
    </font>
    <font>
      <sz val="11"/>
      <color indexed="17"/>
      <name val="Calibri"/>
      <family val="2"/>
      <charset val="0"/>
    </font>
    <font>
      <b/>
      <sz val="11"/>
      <color indexed="63"/>
      <name val="Calibri"/>
      <family val="2"/>
      <charset val="0"/>
    </font>
    <font>
      <b/>
      <sz val="18"/>
      <color indexed="62"/>
      <name val="Cambria"/>
      <family val="2"/>
      <charset val="0"/>
    </font>
    <font>
      <sz val="11"/>
      <color indexed="14"/>
      <name val="Calibri"/>
      <family val="2"/>
      <charset val="0"/>
    </font>
    <font>
      <sz val="8"/>
      <color indexed="62"/>
      <name val="Arial"/>
      <family val="2"/>
      <charset val="0"/>
    </font>
  </fonts>
  <fills count="92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mediumGray">
        <fgColor rgb="FF808285"/>
        <bgColor theme="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99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FFCC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rgb="FFFFEB9C"/>
        <bgColor indexed="65"/>
      </patternFill>
    </fill>
    <fill>
      <patternFill patternType="lightUp">
        <fgColor theme="0" tint="-0.249946592608417"/>
        <bgColor theme="0"/>
      </patternFill>
    </fill>
    <fill>
      <patternFill patternType="solid">
        <fgColor indexed="49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60"/>
        <bgColor indexed="65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1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0"/>
        <bgColor indexed="65"/>
      </patternFill>
    </fill>
    <fill>
      <patternFill patternType="solid">
        <fgColor indexed="11"/>
        <bgColor indexed="65"/>
      </patternFill>
    </fill>
    <fill>
      <patternFill patternType="lightUp">
        <fgColor indexed="48"/>
        <bgColor indexed="41"/>
      </patternFill>
    </fill>
    <fill>
      <patternFill patternType="solid">
        <fgColor indexed="54"/>
        <bgColor indexed="65"/>
      </patternFill>
    </fill>
    <fill>
      <patternFill patternType="solid">
        <fgColor indexed="40"/>
        <bgColor indexed="65"/>
      </patternFill>
    </fill>
    <fill>
      <patternFill patternType="solid">
        <fgColor indexed="41"/>
        <bgColor indexed="65"/>
      </patternFill>
    </fill>
    <fill>
      <patternFill patternType="solid">
        <fgColor indexed="23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9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5"/>
      </patternFill>
    </fill>
    <fill>
      <patternFill patternType="solid">
        <fgColor indexed="20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322">
    <xf numFmtId="0" fontId="0" fillId="0" borderId="0"/>
    <xf numFmtId="0" fontId="2" fillId="0" borderId="0" applyAlignment="0" applyBorder="0" applyNumberFormat="0" applyFill="0" applyProtection="0"/>
    <xf numFmtId="0" fontId="23" fillId="2" borderId="0"/>
    <xf numFmtId="0" fontId="21" fillId="3" borderId="0"/>
    <xf numFmtId="0" fontId="21" fillId="0" borderId="0"/>
    <xf numFmtId="0" fontId="3" fillId="0" borderId="0" applyAlignment="0" applyBorder="0" applyNumberFormat="0" applyFill="0" applyProtection="0"/>
    <xf numFmtId="0" fontId="5" fillId="0" borderId="1" applyAlignment="0" applyNumberFormat="0" applyFill="0" applyProtection="0"/>
    <xf numFmtId="164" fontId="0" fillId="0" borderId="0"/>
    <xf numFmtId="164" fontId="0" fillId="0" borderId="2"/>
    <xf numFmtId="165" fontId="0" fillId="0" borderId="0"/>
    <xf numFmtId="165" fontId="0" fillId="0" borderId="2"/>
    <xf numFmtId="166" fontId="0" fillId="0" borderId="0">
      <alignment horizontal="right"/>
      <protection locked="0"/>
    </xf>
    <xf numFmtId="167" fontId="0" fillId="0" borderId="0">
      <alignment horizontal="right"/>
    </xf>
    <xf numFmtId="168" fontId="0" fillId="0" borderId="0"/>
    <xf numFmtId="168" fontId="0" fillId="0" borderId="2"/>
    <xf numFmtId="164" fontId="0" fillId="4" borderId="3"/>
    <xf numFmtId="168" fontId="0" fillId="4" borderId="3"/>
    <xf numFmtId="0" fontId="0" fillId="4" borderId="3"/>
    <xf numFmtId="169" fontId="8" fillId="0" borderId="4">
      <alignment horizontal="center"/>
    </xf>
    <xf numFmtId="164" fontId="0" fillId="5" borderId="5">
      <protection locked="0"/>
    </xf>
    <xf numFmtId="165" fontId="0" fillId="5" borderId="5">
      <protection locked="0"/>
    </xf>
    <xf numFmtId="166" fontId="0" fillId="6" borderId="5">
      <alignment horizontal="right"/>
      <protection locked="0"/>
    </xf>
    <xf numFmtId="167" fontId="0" fillId="5" borderId="5">
      <alignment horizontal="right"/>
      <protection locked="0"/>
    </xf>
    <xf numFmtId="168" fontId="0" fillId="5" borderId="5">
      <protection locked="0"/>
    </xf>
    <xf numFmtId="0" fontId="0" fillId="7" borderId="5">
      <alignment horizontal="left"/>
      <protection locked="0"/>
    </xf>
    <xf numFmtId="170" fontId="0" fillId="5" borderId="5">
      <alignment horizontal="left" indent="1"/>
      <protection locked="0"/>
    </xf>
    <xf numFmtId="0" fontId="9" fillId="0" borderId="0"/>
    <xf numFmtId="0" fontId="0" fillId="0" borderId="0"/>
    <xf numFmtId="0" fontId="10" fillId="0" borderId="0"/>
    <xf numFmtId="0" fontId="11" fillId="0" borderId="0">
      <alignment horizontal="center"/>
    </xf>
    <xf numFmtId="0" fontId="0" fillId="8" borderId="0" applyAlignment="0" applyBorder="0" applyFont="0" applyNumberFormat="0"/>
    <xf numFmtId="0" fontId="6" fillId="9" borderId="6"/>
    <xf numFmtId="0" fontId="12" fillId="10" borderId="0" applyAlignment="0" applyBorder="0" applyNumberFormat="0" applyProtection="0"/>
    <xf numFmtId="0" fontId="1" fillId="11" borderId="0" applyAlignment="0" applyBorder="0" applyNumberFormat="0" applyProtection="0"/>
    <xf numFmtId="0" fontId="1" fillId="12" borderId="0" applyAlignment="0" applyBorder="0" applyNumberFormat="0" applyProtection="0"/>
    <xf numFmtId="0" fontId="12" fillId="13" borderId="0" applyAlignment="0" applyBorder="0" applyNumberFormat="0" applyProtection="0"/>
    <xf numFmtId="0" fontId="12" fillId="14" borderId="0" applyAlignment="0" applyBorder="0" applyNumberFormat="0" applyProtection="0"/>
    <xf numFmtId="0" fontId="1" fillId="15" borderId="0" applyAlignment="0" applyBorder="0" applyNumberFormat="0" applyProtection="0"/>
    <xf numFmtId="0" fontId="1" fillId="16" borderId="0" applyAlignment="0" applyBorder="0" applyNumberFormat="0" applyProtection="0"/>
    <xf numFmtId="0" fontId="12" fillId="17" borderId="0" applyAlignment="0" applyBorder="0" applyNumberFormat="0" applyProtection="0"/>
    <xf numFmtId="0" fontId="12" fillId="18" borderId="0" applyAlignment="0" applyBorder="0" applyNumberFormat="0" applyProtection="0"/>
    <xf numFmtId="0" fontId="1" fillId="19" borderId="0" applyAlignment="0" applyBorder="0" applyNumberFormat="0" applyProtection="0"/>
    <xf numFmtId="0" fontId="1" fillId="20" borderId="0" applyAlignment="0" applyBorder="0" applyNumberFormat="0" applyProtection="0"/>
    <xf numFmtId="0" fontId="12" fillId="21" borderId="0" applyAlignment="0" applyBorder="0" applyNumberFormat="0" applyProtection="0"/>
    <xf numFmtId="0" fontId="12" fillId="22" borderId="0" applyAlignment="0" applyBorder="0" applyNumberFormat="0" applyProtection="0"/>
    <xf numFmtId="0" fontId="1" fillId="23" borderId="0" applyAlignment="0" applyBorder="0" applyNumberFormat="0" applyProtection="0"/>
    <xf numFmtId="0" fontId="1" fillId="24" borderId="0" applyAlignment="0" applyBorder="0" applyNumberFormat="0" applyProtection="0"/>
    <xf numFmtId="0" fontId="12" fillId="25" borderId="0" applyAlignment="0" applyBorder="0" applyNumberFormat="0" applyProtection="0"/>
    <xf numFmtId="0" fontId="12" fillId="26" borderId="0" applyAlignment="0" applyBorder="0" applyNumberFormat="0" applyProtection="0"/>
    <xf numFmtId="0" fontId="1" fillId="27" borderId="0" applyAlignment="0" applyBorder="0" applyNumberFormat="0" applyProtection="0"/>
    <xf numFmtId="0" fontId="1" fillId="28" borderId="0" applyAlignment="0" applyBorder="0" applyNumberFormat="0" applyProtection="0"/>
    <xf numFmtId="0" fontId="12" fillId="29" borderId="0" applyAlignment="0" applyBorder="0" applyNumberFormat="0" applyProtection="0"/>
    <xf numFmtId="0" fontId="12" fillId="30" borderId="0" applyAlignment="0" applyBorder="0" applyNumberFormat="0" applyProtection="0"/>
    <xf numFmtId="0" fontId="1" fillId="31" borderId="0" applyAlignment="0" applyBorder="0" applyNumberFormat="0" applyProtection="0"/>
    <xf numFmtId="0" fontId="1" fillId="32" borderId="0" applyAlignment="0" applyBorder="0" applyNumberFormat="0" applyProtection="0"/>
    <xf numFmtId="0" fontId="12" fillId="33" borderId="0" applyAlignment="0" applyBorder="0" applyNumberFormat="0" applyProtection="0"/>
    <xf numFmtId="43" fontId="13" fillId="0" borderId="0" applyAlignment="0" applyBorder="0" applyFont="0" applyFill="0" applyProtection="0"/>
    <xf numFmtId="41" fontId="13" fillId="0" borderId="0" applyAlignment="0" applyBorder="0" applyFont="0" applyFill="0" applyProtection="0"/>
    <xf numFmtId="44" fontId="13" fillId="0" borderId="0" applyAlignment="0" applyBorder="0" applyFont="0" applyFill="0" applyProtection="0"/>
    <xf numFmtId="42" fontId="13" fillId="0" borderId="0" applyAlignment="0" applyBorder="0" applyFont="0" applyFill="0" applyProtection="0"/>
    <xf numFmtId="9" fontId="13" fillId="0" borderId="0" applyAlignment="0" applyBorder="0" applyFont="0" applyFill="0" applyProtection="0"/>
    <xf numFmtId="0" fontId="14" fillId="34" borderId="7" applyAlignment="0" applyNumberFormat="0" applyProtection="0"/>
    <xf numFmtId="0" fontId="15" fillId="35" borderId="8" applyAlignment="0" applyNumberFormat="0" applyProtection="0"/>
    <xf numFmtId="0" fontId="16" fillId="35" borderId="7" applyAlignment="0" applyNumberFormat="0" applyProtection="0"/>
    <xf numFmtId="0" fontId="17" fillId="0" borderId="9" applyAlignment="0" applyNumberFormat="0" applyFill="0" applyProtection="0"/>
    <xf numFmtId="0" fontId="18" fillId="36" borderId="10" applyAlignment="0" applyNumberFormat="0" applyProtection="0"/>
    <xf numFmtId="0" fontId="19" fillId="0" borderId="0" applyAlignment="0" applyBorder="0" applyNumberFormat="0" applyFill="0" applyProtection="0"/>
    <xf numFmtId="0" fontId="13" fillId="37" borderId="11" applyAlignment="0" applyFont="0" applyNumberFormat="0" applyProtection="0"/>
    <xf numFmtId="0" fontId="20" fillId="0" borderId="0" applyAlignment="0" applyBorder="0" applyNumberFormat="0" applyFill="0" applyProtection="0"/>
    <xf numFmtId="167" fontId="0" fillId="4" borderId="3"/>
    <xf numFmtId="171" fontId="22" fillId="4" borderId="3"/>
    <xf numFmtId="0" fontId="24" fillId="38" borderId="0" applyAlignment="0" applyBorder="0" applyNumberFormat="0" applyProtection="0"/>
    <xf numFmtId="0" fontId="25" fillId="39" borderId="0" applyAlignment="0" applyBorder="0" applyNumberFormat="0" applyProtection="0"/>
    <xf numFmtId="0" fontId="26" fillId="40" borderId="0" applyAlignment="0" applyBorder="0" applyNumberFormat="0" applyProtection="0"/>
    <xf numFmtId="0" fontId="1" fillId="0" borderId="0"/>
    <xf numFmtId="0" fontId="27" fillId="0" borderId="0" applyAlignment="0" applyBorder="0" applyNumberFormat="0" applyFill="0" applyProtection="0"/>
    <xf numFmtId="0" fontId="28" fillId="0" borderId="12" applyAlignment="0" applyNumberFormat="0" applyFill="0" applyProtection="0"/>
    <xf numFmtId="0" fontId="29" fillId="0" borderId="13" applyAlignment="0" applyNumberFormat="0" applyFill="0" applyProtection="0"/>
    <xf numFmtId="0" fontId="3" fillId="0" borderId="14" applyAlignment="0" applyNumberFormat="0" applyFill="0" applyProtection="0"/>
    <xf numFmtId="0" fontId="3" fillId="0" borderId="0" applyAlignment="0" applyBorder="0" applyNumberFormat="0" applyFill="0" applyProtection="0"/>
    <xf numFmtId="0" fontId="14" fillId="34" borderId="7" applyAlignment="0" applyNumberFormat="0" applyProtection="0"/>
    <xf numFmtId="0" fontId="15" fillId="35" borderId="8" applyAlignment="0" applyNumberFormat="0" applyProtection="0"/>
    <xf numFmtId="0" fontId="16" fillId="35" borderId="7" applyAlignment="0" applyNumberFormat="0" applyProtection="0"/>
    <xf numFmtId="0" fontId="17" fillId="0" borderId="9" applyAlignment="0" applyNumberFormat="0" applyFill="0" applyProtection="0"/>
    <xf numFmtId="0" fontId="18" fillId="36" borderId="10" applyAlignment="0" applyNumberFormat="0" applyProtection="0"/>
    <xf numFmtId="0" fontId="19" fillId="0" borderId="0" applyAlignment="0" applyBorder="0" applyNumberFormat="0" applyFill="0" applyProtection="0"/>
    <xf numFmtId="0" fontId="1" fillId="37" borderId="11" applyAlignment="0" applyFont="0" applyNumberFormat="0" applyProtection="0"/>
    <xf numFmtId="0" fontId="20" fillId="0" borderId="0" applyAlignment="0" applyBorder="0" applyNumberFormat="0" applyFill="0" applyProtection="0"/>
    <xf numFmtId="0" fontId="5" fillId="0" borderId="1" applyAlignment="0" applyNumberFormat="0" applyFill="0" applyProtection="0"/>
    <xf numFmtId="0" fontId="12" fillId="10" borderId="0" applyAlignment="0" applyBorder="0" applyNumberFormat="0" applyProtection="0"/>
    <xf numFmtId="0" fontId="1" fillId="11" borderId="0" applyAlignment="0" applyBorder="0" applyNumberFormat="0" applyProtection="0"/>
    <xf numFmtId="0" fontId="1" fillId="12" borderId="0" applyAlignment="0" applyBorder="0" applyNumberFormat="0" applyProtection="0"/>
    <xf numFmtId="0" fontId="1" fillId="13" borderId="0" applyAlignment="0" applyBorder="0" applyNumberFormat="0" applyProtection="0"/>
    <xf numFmtId="0" fontId="12" fillId="14" borderId="0" applyAlignment="0" applyBorder="0" applyNumberFormat="0" applyProtection="0"/>
    <xf numFmtId="0" fontId="1" fillId="15" borderId="0" applyAlignment="0" applyBorder="0" applyNumberFormat="0" applyProtection="0"/>
    <xf numFmtId="0" fontId="1" fillId="16" borderId="0" applyAlignment="0" applyBorder="0" applyNumberFormat="0" applyProtection="0"/>
    <xf numFmtId="0" fontId="1" fillId="17" borderId="0" applyAlignment="0" applyBorder="0" applyNumberFormat="0" applyProtection="0"/>
    <xf numFmtId="0" fontId="12" fillId="18" borderId="0" applyAlignment="0" applyBorder="0" applyNumberFormat="0" applyProtection="0"/>
    <xf numFmtId="0" fontId="1" fillId="19" borderId="0" applyAlignment="0" applyBorder="0" applyNumberFormat="0" applyProtection="0"/>
    <xf numFmtId="0" fontId="1" fillId="20" borderId="0" applyAlignment="0" applyBorder="0" applyNumberFormat="0" applyProtection="0"/>
    <xf numFmtId="0" fontId="1" fillId="21" borderId="0" applyAlignment="0" applyBorder="0" applyNumberFormat="0" applyProtection="0"/>
    <xf numFmtId="0" fontId="12" fillId="22" borderId="0" applyAlignment="0" applyBorder="0" applyNumberFormat="0" applyProtection="0"/>
    <xf numFmtId="0" fontId="1" fillId="23" borderId="0" applyAlignment="0" applyBorder="0" applyNumberFormat="0" applyProtection="0"/>
    <xf numFmtId="0" fontId="1" fillId="24" borderId="0" applyAlignment="0" applyBorder="0" applyNumberFormat="0" applyProtection="0"/>
    <xf numFmtId="0" fontId="1" fillId="25" borderId="0" applyAlignment="0" applyBorder="0" applyNumberFormat="0" applyProtection="0"/>
    <xf numFmtId="0" fontId="12" fillId="26" borderId="0" applyAlignment="0" applyBorder="0" applyNumberFormat="0" applyProtection="0"/>
    <xf numFmtId="0" fontId="1" fillId="27" borderId="0" applyAlignment="0" applyBorder="0" applyNumberFormat="0" applyProtection="0"/>
    <xf numFmtId="0" fontId="1" fillId="28" borderId="0" applyAlignment="0" applyBorder="0" applyNumberFormat="0" applyProtection="0"/>
    <xf numFmtId="0" fontId="1" fillId="29" borderId="0" applyAlignment="0" applyBorder="0" applyNumberFormat="0" applyProtection="0"/>
    <xf numFmtId="0" fontId="12" fillId="30" borderId="0" applyAlignment="0" applyBorder="0" applyNumberFormat="0" applyProtection="0"/>
    <xf numFmtId="0" fontId="1" fillId="31" borderId="0" applyAlignment="0" applyBorder="0" applyNumberFormat="0" applyProtection="0"/>
    <xf numFmtId="0" fontId="1" fillId="32" borderId="0" applyAlignment="0" applyBorder="0" applyNumberFormat="0" applyProtection="0"/>
    <xf numFmtId="0" fontId="1" fillId="33" borderId="0" applyAlignment="0" applyBorder="0" applyNumberFormat="0" applyProtection="0"/>
    <xf numFmtId="0" fontId="1" fillId="0" borderId="0"/>
    <xf numFmtId="0" fontId="1" fillId="37" borderId="11" applyAlignment="0" applyFont="0" applyNumberFormat="0" applyProtection="0"/>
    <xf numFmtId="0" fontId="1" fillId="11" borderId="0" applyAlignment="0" applyBorder="0" applyNumberFormat="0" applyProtection="0"/>
    <xf numFmtId="0" fontId="1" fillId="12" borderId="0" applyAlignment="0" applyBorder="0" applyNumberFormat="0" applyProtection="0"/>
    <xf numFmtId="0" fontId="1" fillId="13" borderId="0" applyAlignment="0" applyBorder="0" applyNumberFormat="0" applyProtection="0"/>
    <xf numFmtId="0" fontId="1" fillId="15" borderId="0" applyAlignment="0" applyBorder="0" applyNumberFormat="0" applyProtection="0"/>
    <xf numFmtId="0" fontId="1" fillId="16" borderId="0" applyAlignment="0" applyBorder="0" applyNumberFormat="0" applyProtection="0"/>
    <xf numFmtId="0" fontId="1" fillId="17" borderId="0" applyAlignment="0" applyBorder="0" applyNumberFormat="0" applyProtection="0"/>
    <xf numFmtId="0" fontId="1" fillId="19" borderId="0" applyAlignment="0" applyBorder="0" applyNumberFormat="0" applyProtection="0"/>
    <xf numFmtId="0" fontId="1" fillId="20" borderId="0" applyAlignment="0" applyBorder="0" applyNumberFormat="0" applyProtection="0"/>
    <xf numFmtId="0" fontId="1" fillId="21" borderId="0" applyAlignment="0" applyBorder="0" applyNumberFormat="0" applyProtection="0"/>
    <xf numFmtId="0" fontId="1" fillId="23" borderId="0" applyAlignment="0" applyBorder="0" applyNumberFormat="0" applyProtection="0"/>
    <xf numFmtId="0" fontId="1" fillId="24" borderId="0" applyAlignment="0" applyBorder="0" applyNumberFormat="0" applyProtection="0"/>
    <xf numFmtId="0" fontId="1" fillId="25" borderId="0" applyAlignment="0" applyBorder="0" applyNumberFormat="0" applyProtection="0"/>
    <xf numFmtId="0" fontId="1" fillId="27" borderId="0" applyAlignment="0" applyBorder="0" applyNumberFormat="0" applyProtection="0"/>
    <xf numFmtId="0" fontId="1" fillId="28" borderId="0" applyAlignment="0" applyBorder="0" applyNumberFormat="0" applyProtection="0"/>
    <xf numFmtId="0" fontId="1" fillId="29" borderId="0" applyAlignment="0" applyBorder="0" applyNumberFormat="0" applyProtection="0"/>
    <xf numFmtId="0" fontId="1" fillId="31" borderId="0" applyAlignment="0" applyBorder="0" applyNumberFormat="0" applyProtection="0"/>
    <xf numFmtId="0" fontId="1" fillId="32" borderId="0" applyAlignment="0" applyBorder="0" applyNumberFormat="0" applyProtection="0"/>
    <xf numFmtId="0" fontId="1" fillId="33" borderId="0" applyAlignment="0" applyBorder="0" applyNumberForma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37" borderId="11" applyAlignment="0" applyFont="0" applyNumberFormat="0" applyProtection="0"/>
    <xf numFmtId="0" fontId="1" fillId="11" borderId="0" applyAlignment="0" applyBorder="0" applyNumberFormat="0" applyProtection="0"/>
    <xf numFmtId="0" fontId="1" fillId="12" borderId="0" applyAlignment="0" applyBorder="0" applyNumberFormat="0" applyProtection="0"/>
    <xf numFmtId="0" fontId="1" fillId="13" borderId="0" applyAlignment="0" applyBorder="0" applyNumberFormat="0" applyProtection="0"/>
    <xf numFmtId="0" fontId="1" fillId="15" borderId="0" applyAlignment="0" applyBorder="0" applyNumberFormat="0" applyProtection="0"/>
    <xf numFmtId="0" fontId="1" fillId="16" borderId="0" applyAlignment="0" applyBorder="0" applyNumberFormat="0" applyProtection="0"/>
    <xf numFmtId="0" fontId="1" fillId="17" borderId="0" applyAlignment="0" applyBorder="0" applyNumberFormat="0" applyProtection="0"/>
    <xf numFmtId="0" fontId="1" fillId="19" borderId="0" applyAlignment="0" applyBorder="0" applyNumberFormat="0" applyProtection="0"/>
    <xf numFmtId="0" fontId="1" fillId="20" borderId="0" applyAlignment="0" applyBorder="0" applyNumberFormat="0" applyProtection="0"/>
    <xf numFmtId="0" fontId="1" fillId="21" borderId="0" applyAlignment="0" applyBorder="0" applyNumberFormat="0" applyProtection="0"/>
    <xf numFmtId="0" fontId="1" fillId="23" borderId="0" applyAlignment="0" applyBorder="0" applyNumberFormat="0" applyProtection="0"/>
    <xf numFmtId="0" fontId="1" fillId="24" borderId="0" applyAlignment="0" applyBorder="0" applyNumberFormat="0" applyProtection="0"/>
    <xf numFmtId="0" fontId="1" fillId="25" borderId="0" applyAlignment="0" applyBorder="0" applyNumberFormat="0" applyProtection="0"/>
    <xf numFmtId="0" fontId="1" fillId="27" borderId="0" applyAlignment="0" applyBorder="0" applyNumberFormat="0" applyProtection="0"/>
    <xf numFmtId="0" fontId="1" fillId="28" borderId="0" applyAlignment="0" applyBorder="0" applyNumberFormat="0" applyProtection="0"/>
    <xf numFmtId="0" fontId="1" fillId="29" borderId="0" applyAlignment="0" applyBorder="0" applyNumberFormat="0" applyProtection="0"/>
    <xf numFmtId="0" fontId="1" fillId="31" borderId="0" applyAlignment="0" applyBorder="0" applyNumberFormat="0" applyProtection="0"/>
    <xf numFmtId="0" fontId="1" fillId="32" borderId="0" applyAlignment="0" applyBorder="0" applyNumberFormat="0" applyProtection="0"/>
    <xf numFmtId="0" fontId="1" fillId="33" borderId="0" applyAlignment="0" applyBorder="0" applyNumberFormat="0" applyProtection="0"/>
    <xf numFmtId="0" fontId="1" fillId="0" borderId="0"/>
    <xf numFmtId="0" fontId="1" fillId="37" borderId="11" applyAlignment="0" applyFont="0" applyNumberFormat="0" applyProtection="0"/>
    <xf numFmtId="0" fontId="1" fillId="11" borderId="0" applyAlignment="0" applyBorder="0" applyNumberFormat="0" applyProtection="0"/>
    <xf numFmtId="0" fontId="1" fillId="12" borderId="0" applyAlignment="0" applyBorder="0" applyNumberFormat="0" applyProtection="0"/>
    <xf numFmtId="0" fontId="1" fillId="13" borderId="0" applyAlignment="0" applyBorder="0" applyNumberFormat="0" applyProtection="0"/>
    <xf numFmtId="0" fontId="1" fillId="15" borderId="0" applyAlignment="0" applyBorder="0" applyNumberFormat="0" applyProtection="0"/>
    <xf numFmtId="0" fontId="1" fillId="16" borderId="0" applyAlignment="0" applyBorder="0" applyNumberFormat="0" applyProtection="0"/>
    <xf numFmtId="0" fontId="1" fillId="17" borderId="0" applyAlignment="0" applyBorder="0" applyNumberFormat="0" applyProtection="0"/>
    <xf numFmtId="0" fontId="1" fillId="19" borderId="0" applyAlignment="0" applyBorder="0" applyNumberFormat="0" applyProtection="0"/>
    <xf numFmtId="0" fontId="1" fillId="20" borderId="0" applyAlignment="0" applyBorder="0" applyNumberFormat="0" applyProtection="0"/>
    <xf numFmtId="0" fontId="1" fillId="21" borderId="0" applyAlignment="0" applyBorder="0" applyNumberFormat="0" applyProtection="0"/>
    <xf numFmtId="0" fontId="1" fillId="23" borderId="0" applyAlignment="0" applyBorder="0" applyNumberFormat="0" applyProtection="0"/>
    <xf numFmtId="0" fontId="1" fillId="24" borderId="0" applyAlignment="0" applyBorder="0" applyNumberFormat="0" applyProtection="0"/>
    <xf numFmtId="0" fontId="1" fillId="25" borderId="0" applyAlignment="0" applyBorder="0" applyNumberFormat="0" applyProtection="0"/>
    <xf numFmtId="0" fontId="1" fillId="27" borderId="0" applyAlignment="0" applyBorder="0" applyNumberFormat="0" applyProtection="0"/>
    <xf numFmtId="0" fontId="1" fillId="28" borderId="0" applyAlignment="0" applyBorder="0" applyNumberFormat="0" applyProtection="0"/>
    <xf numFmtId="0" fontId="1" fillId="29" borderId="0" applyAlignment="0" applyBorder="0" applyNumberFormat="0" applyProtection="0"/>
    <xf numFmtId="0" fontId="1" fillId="31" borderId="0" applyAlignment="0" applyBorder="0" applyNumberFormat="0" applyProtection="0"/>
    <xf numFmtId="0" fontId="1" fillId="32" borderId="0" applyAlignment="0" applyBorder="0" applyNumberFormat="0" applyProtection="0"/>
    <xf numFmtId="0" fontId="1" fillId="33" borderId="0" applyAlignment="0" applyBorder="0" applyNumberFormat="0" applyProtection="0"/>
    <xf numFmtId="0" fontId="1" fillId="0" borderId="0"/>
    <xf numFmtId="0" fontId="1" fillId="37" borderId="11" applyAlignment="0" applyFont="0" applyNumberFormat="0" applyProtection="0"/>
    <xf numFmtId="0" fontId="1" fillId="11" borderId="0" applyAlignment="0" applyBorder="0" applyNumberFormat="0" applyProtection="0"/>
    <xf numFmtId="0" fontId="1" fillId="12" borderId="0" applyAlignment="0" applyBorder="0" applyNumberFormat="0" applyProtection="0"/>
    <xf numFmtId="0" fontId="1" fillId="13" borderId="0" applyAlignment="0" applyBorder="0" applyNumberFormat="0" applyProtection="0"/>
    <xf numFmtId="0" fontId="1" fillId="15" borderId="0" applyAlignment="0" applyBorder="0" applyNumberFormat="0" applyProtection="0"/>
    <xf numFmtId="0" fontId="1" fillId="16" borderId="0" applyAlignment="0" applyBorder="0" applyNumberFormat="0" applyProtection="0"/>
    <xf numFmtId="0" fontId="1" fillId="17" borderId="0" applyAlignment="0" applyBorder="0" applyNumberFormat="0" applyProtection="0"/>
    <xf numFmtId="0" fontId="1" fillId="19" borderId="0" applyAlignment="0" applyBorder="0" applyNumberFormat="0" applyProtection="0"/>
    <xf numFmtId="0" fontId="1" fillId="20" borderId="0" applyAlignment="0" applyBorder="0" applyNumberFormat="0" applyProtection="0"/>
    <xf numFmtId="0" fontId="1" fillId="21" borderId="0" applyAlignment="0" applyBorder="0" applyNumberFormat="0" applyProtection="0"/>
    <xf numFmtId="0" fontId="1" fillId="23" borderId="0" applyAlignment="0" applyBorder="0" applyNumberFormat="0" applyProtection="0"/>
    <xf numFmtId="0" fontId="1" fillId="24" borderId="0" applyAlignment="0" applyBorder="0" applyNumberFormat="0" applyProtection="0"/>
    <xf numFmtId="0" fontId="1" fillId="25" borderId="0" applyAlignment="0" applyBorder="0" applyNumberFormat="0" applyProtection="0"/>
    <xf numFmtId="0" fontId="1" fillId="27" borderId="0" applyAlignment="0" applyBorder="0" applyNumberFormat="0" applyProtection="0"/>
    <xf numFmtId="0" fontId="1" fillId="28" borderId="0" applyAlignment="0" applyBorder="0" applyNumberFormat="0" applyProtection="0"/>
    <xf numFmtId="0" fontId="1" fillId="29" borderId="0" applyAlignment="0" applyBorder="0" applyNumberFormat="0" applyProtection="0"/>
    <xf numFmtId="0" fontId="1" fillId="31" borderId="0" applyAlignment="0" applyBorder="0" applyNumberFormat="0" applyProtection="0"/>
    <xf numFmtId="0" fontId="1" fillId="32" borderId="0" applyAlignment="0" applyBorder="0" applyNumberFormat="0" applyProtection="0"/>
    <xf numFmtId="0" fontId="1" fillId="33" borderId="0" applyAlignment="0" applyBorder="0" applyNumberFormat="0" applyProtection="0"/>
    <xf numFmtId="0" fontId="13" fillId="0" borderId="0"/>
    <xf numFmtId="0" fontId="13" fillId="0" borderId="0"/>
    <xf numFmtId="0" fontId="0" fillId="41" borderId="0" applyAlignment="0" applyBorder="0" applyFont="0" applyNumberFormat="0"/>
    <xf numFmtId="4" fontId="30" fillId="42" borderId="15" applyNumberFormat="0" applyProtection="0">
      <alignment horizontal="left" vertical="center" indent="1"/>
    </xf>
    <xf numFmtId="4" fontId="30" fillId="42" borderId="15" applyNumberFormat="0" applyProtection="0">
      <alignment horizontal="left" vertical="center" indent="1"/>
    </xf>
    <xf numFmtId="0" fontId="30" fillId="43" borderId="15" applyNumberFormat="0" applyProtection="0">
      <alignment horizontal="left" vertical="center" indent="1"/>
    </xf>
    <xf numFmtId="4" fontId="30" fillId="0" borderId="15" applyNumberFormat="0" applyProtection="0">
      <alignment horizontal="right" vertical="center"/>
    </xf>
    <xf numFmtId="0" fontId="1" fillId="0" borderId="0"/>
    <xf numFmtId="0" fontId="30" fillId="44" borderId="0"/>
    <xf numFmtId="0" fontId="36" fillId="45" borderId="0" applyAlignment="0" applyBorder="0" applyNumberFormat="0" applyProtection="0"/>
    <xf numFmtId="0" fontId="37" fillId="46" borderId="0" applyAlignment="0" applyBorder="0" applyNumberFormat="0" applyProtection="0"/>
    <xf numFmtId="0" fontId="37" fillId="47" borderId="0" applyAlignment="0" applyBorder="0" applyNumberFormat="0" applyProtection="0"/>
    <xf numFmtId="0" fontId="36" fillId="48" borderId="0" applyAlignment="0" applyBorder="0" applyNumberFormat="0" applyProtection="0"/>
    <xf numFmtId="0" fontId="36" fillId="49" borderId="0" applyAlignment="0" applyBorder="0" applyNumberFormat="0" applyProtection="0"/>
    <xf numFmtId="0" fontId="37" fillId="50" borderId="0" applyAlignment="0" applyBorder="0" applyNumberFormat="0" applyProtection="0"/>
    <xf numFmtId="0" fontId="37" fillId="51" borderId="0" applyAlignment="0" applyBorder="0" applyNumberFormat="0" applyProtection="0"/>
    <xf numFmtId="0" fontId="36" fillId="52" borderId="0" applyAlignment="0" applyBorder="0" applyNumberFormat="0" applyProtection="0"/>
    <xf numFmtId="0" fontId="36" fillId="53" borderId="0" applyAlignment="0" applyBorder="0" applyNumberFormat="0" applyProtection="0"/>
    <xf numFmtId="0" fontId="37" fillId="54" borderId="0" applyAlignment="0" applyBorder="0" applyNumberFormat="0" applyProtection="0"/>
    <xf numFmtId="0" fontId="37" fillId="55" borderId="0" applyAlignment="0" applyBorder="0" applyNumberFormat="0" applyProtection="0"/>
    <xf numFmtId="0" fontId="36" fillId="56" borderId="0" applyAlignment="0" applyBorder="0" applyNumberFormat="0" applyProtection="0"/>
    <xf numFmtId="0" fontId="36" fillId="57" borderId="0" applyAlignment="0" applyBorder="0" applyNumberFormat="0" applyProtection="0"/>
    <xf numFmtId="0" fontId="37" fillId="50" borderId="0" applyAlignment="0" applyBorder="0" applyNumberFormat="0" applyProtection="0"/>
    <xf numFmtId="0" fontId="37" fillId="58" borderId="0" applyAlignment="0" applyBorder="0" applyNumberFormat="0" applyProtection="0"/>
    <xf numFmtId="0" fontId="36" fillId="51" borderId="0" applyAlignment="0" applyBorder="0" applyNumberFormat="0" applyProtection="0"/>
    <xf numFmtId="0" fontId="36" fillId="48" borderId="0" applyAlignment="0" applyBorder="0" applyNumberFormat="0" applyProtection="0"/>
    <xf numFmtId="0" fontId="37" fillId="59" borderId="0" applyAlignment="0" applyBorder="0" applyNumberFormat="0" applyProtection="0"/>
    <xf numFmtId="0" fontId="37" fillId="60" borderId="0" applyAlignment="0" applyBorder="0" applyNumberFormat="0" applyProtection="0"/>
    <xf numFmtId="0" fontId="36" fillId="48" borderId="0" applyAlignment="0" applyBorder="0" applyNumberFormat="0" applyProtection="0"/>
    <xf numFmtId="0" fontId="36" fillId="61" borderId="0" applyAlignment="0" applyBorder="0" applyNumberFormat="0" applyProtection="0"/>
    <xf numFmtId="0" fontId="37" fillId="62" borderId="0" applyAlignment="0" applyBorder="0" applyNumberFormat="0" applyProtection="0"/>
    <xf numFmtId="0" fontId="37" fillId="63" borderId="0" applyAlignment="0" applyBorder="0" applyNumberFormat="0" applyProtection="0"/>
    <xf numFmtId="0" fontId="36" fillId="64" borderId="0" applyAlignment="0" applyBorder="0" applyNumberFormat="0" applyProtection="0"/>
    <xf numFmtId="0" fontId="38" fillId="62" borderId="0" applyAlignment="0" applyBorder="0" applyNumberFormat="0" applyProtection="0"/>
    <xf numFmtId="0" fontId="39" fillId="65" borderId="15" applyAlignment="0" applyNumberFormat="0" applyProtection="0"/>
    <xf numFmtId="0" fontId="40" fillId="57" borderId="16" applyAlignment="0" applyNumberFormat="0" applyProtection="0"/>
    <xf numFmtId="0" fontId="41" fillId="66" borderId="0" applyAlignment="0" applyBorder="0" applyNumberFormat="0" applyProtection="0"/>
    <xf numFmtId="0" fontId="41" fillId="67" borderId="0" applyAlignment="0" applyBorder="0" applyNumberFormat="0" applyProtection="0"/>
    <xf numFmtId="0" fontId="41" fillId="68" borderId="0" applyAlignment="0" applyBorder="0" applyNumberFormat="0" applyProtection="0"/>
    <xf numFmtId="0" fontId="37" fillId="55" borderId="0" applyAlignment="0" applyBorder="0" applyNumberFormat="0" applyProtection="0"/>
    <xf numFmtId="0" fontId="42" fillId="0" borderId="17" applyAlignment="0" applyNumberFormat="0" applyFill="0" applyProtection="0"/>
    <xf numFmtId="0" fontId="43" fillId="0" borderId="18" applyAlignment="0" applyNumberFormat="0" applyFill="0" applyProtection="0"/>
    <xf numFmtId="0" fontId="44" fillId="0" borderId="19" applyAlignment="0" applyNumberFormat="0" applyFill="0" applyProtection="0"/>
    <xf numFmtId="0" fontId="44" fillId="0" borderId="0" applyAlignment="0" applyBorder="0" applyNumberFormat="0" applyFill="0" applyProtection="0"/>
    <xf numFmtId="0" fontId="45" fillId="63" borderId="15" applyAlignment="0" applyNumberFormat="0" applyProtection="0"/>
    <xf numFmtId="0" fontId="46" fillId="0" borderId="20" applyAlignment="0" applyNumberFormat="0" applyFill="0" applyProtection="0"/>
    <xf numFmtId="0" fontId="46" fillId="63" borderId="0" applyAlignment="0" applyBorder="0" applyNumberFormat="0" applyProtection="0"/>
    <xf numFmtId="0" fontId="30" fillId="62" borderId="15" applyAlignment="0" applyFont="0" applyNumberFormat="0" applyProtection="0"/>
    <xf numFmtId="0" fontId="47" fillId="65" borderId="21" applyAlignment="0" applyNumberFormat="0" applyProtection="0"/>
    <xf numFmtId="4" fontId="30" fillId="69" borderId="15" applyNumberFormat="0" applyProtection="0">
      <alignment vertical="center"/>
    </xf>
    <xf numFmtId="4" fontId="50" fillId="5" borderId="15" applyNumberFormat="0" applyProtection="0">
      <alignment vertical="center"/>
    </xf>
    <xf numFmtId="4" fontId="30" fillId="5" borderId="15" applyNumberFormat="0" applyProtection="0">
      <alignment horizontal="left" vertical="center" indent="1"/>
    </xf>
    <xf numFmtId="0" fontId="33" fillId="69" borderId="22" applyNumberFormat="0" applyProtection="0">
      <alignment horizontal="left" vertical="top" indent="1"/>
    </xf>
    <xf numFmtId="4" fontId="30" fillId="70" borderId="15" applyNumberFormat="0" applyProtection="0">
      <alignment horizontal="right" vertical="center"/>
    </xf>
    <xf numFmtId="4" fontId="30" fillId="71" borderId="15" applyNumberFormat="0" applyProtection="0">
      <alignment horizontal="right" vertical="center"/>
    </xf>
    <xf numFmtId="4" fontId="30" fillId="72" borderId="23" applyNumberFormat="0" applyProtection="0">
      <alignment horizontal="right" vertical="center"/>
    </xf>
    <xf numFmtId="4" fontId="30" fillId="73" borderId="15" applyNumberFormat="0" applyProtection="0">
      <alignment horizontal="right" vertical="center"/>
    </xf>
    <xf numFmtId="4" fontId="30" fillId="74" borderId="15" applyNumberFormat="0" applyProtection="0">
      <alignment horizontal="right" vertical="center"/>
    </xf>
    <xf numFmtId="4" fontId="30" fillId="75" borderId="15" applyNumberFormat="0" applyProtection="0">
      <alignment horizontal="right" vertical="center"/>
    </xf>
    <xf numFmtId="4" fontId="30" fillId="76" borderId="15" applyNumberFormat="0" applyProtection="0">
      <alignment horizontal="right" vertical="center"/>
    </xf>
    <xf numFmtId="4" fontId="30" fillId="77" borderId="15" applyNumberFormat="0" applyProtection="0">
      <alignment horizontal="right" vertical="center"/>
    </xf>
    <xf numFmtId="4" fontId="30" fillId="78" borderId="15" applyNumberFormat="0" applyProtection="0">
      <alignment horizontal="right" vertical="center"/>
    </xf>
    <xf numFmtId="4" fontId="30" fillId="79" borderId="23" applyNumberFormat="0" applyProtection="0">
      <alignment horizontal="left" vertical="center" indent="1"/>
    </xf>
    <xf numFmtId="4" fontId="13" fillId="80" borderId="23" applyNumberFormat="0" applyProtection="0">
      <alignment horizontal="left" vertical="center" indent="1"/>
    </xf>
    <xf numFmtId="4" fontId="13" fillId="80" borderId="23" applyNumberFormat="0" applyProtection="0">
      <alignment horizontal="left" vertical="center" indent="1"/>
    </xf>
    <xf numFmtId="4" fontId="30" fillId="81" borderId="15" applyNumberFormat="0" applyProtection="0">
      <alignment horizontal="right" vertical="center"/>
    </xf>
    <xf numFmtId="4" fontId="30" fillId="82" borderId="23" applyNumberFormat="0" applyProtection="0">
      <alignment horizontal="left" vertical="center" indent="1"/>
    </xf>
    <xf numFmtId="4" fontId="30" fillId="81" borderId="23" applyNumberFormat="0" applyProtection="0">
      <alignment horizontal="left" vertical="center" indent="1"/>
    </xf>
    <xf numFmtId="0" fontId="30" fillId="80" borderId="22" applyNumberFormat="0" applyProtection="0">
      <alignment horizontal="left" vertical="top" indent="1"/>
    </xf>
    <xf numFmtId="0" fontId="30" fillId="83" borderId="15" applyNumberFormat="0" applyProtection="0">
      <alignment horizontal="left" vertical="center" indent="1"/>
    </xf>
    <xf numFmtId="0" fontId="30" fillId="81" borderId="22" applyNumberFormat="0" applyProtection="0">
      <alignment horizontal="left" vertical="top" indent="1"/>
    </xf>
    <xf numFmtId="0" fontId="30" fillId="84" borderId="15" applyNumberFormat="0" applyProtection="0">
      <alignment horizontal="left" vertical="center" indent="1"/>
    </xf>
    <xf numFmtId="0" fontId="30" fillId="84" borderId="22" applyNumberFormat="0" applyProtection="0">
      <alignment horizontal="left" vertical="top" indent="1"/>
    </xf>
    <xf numFmtId="0" fontId="30" fillId="82" borderId="15" applyNumberFormat="0" applyProtection="0">
      <alignment horizontal="left" vertical="center" indent="1"/>
    </xf>
    <xf numFmtId="0" fontId="30" fillId="82" borderId="22" applyNumberFormat="0" applyProtection="0">
      <alignment horizontal="left" vertical="top" indent="1"/>
    </xf>
    <xf numFmtId="0" fontId="30" fillId="85" borderId="24" applyNumberFormat="0">
      <protection locked="0"/>
    </xf>
    <xf numFmtId="0" fontId="31" fillId="80" borderId="25" applyBorder="0"/>
    <xf numFmtId="4" fontId="32" fillId="86" borderId="22" applyNumberFormat="0" applyProtection="0">
      <alignment vertical="center"/>
    </xf>
    <xf numFmtId="4" fontId="50" fillId="87" borderId="4" applyNumberFormat="0" applyProtection="0">
      <alignment vertical="center"/>
    </xf>
    <xf numFmtId="4" fontId="32" fillId="43" borderId="22" applyNumberFormat="0" applyProtection="0">
      <alignment horizontal="left" vertical="center" indent="1"/>
    </xf>
    <xf numFmtId="0" fontId="32" fillId="86" borderId="22" applyNumberFormat="0" applyProtection="0">
      <alignment horizontal="left" vertical="top" indent="1"/>
    </xf>
    <xf numFmtId="4" fontId="50" fillId="4" borderId="15" applyNumberFormat="0" applyProtection="0">
      <alignment horizontal="right" vertical="center"/>
    </xf>
    <xf numFmtId="0" fontId="32" fillId="81" borderId="22" applyNumberFormat="0" applyProtection="0">
      <alignment horizontal="left" vertical="top" indent="1"/>
    </xf>
    <xf numFmtId="4" fontId="34" fillId="88" borderId="23" applyNumberFormat="0" applyProtection="0">
      <alignment horizontal="left" vertical="center" indent="1"/>
    </xf>
    <xf numFmtId="0" fontId="30" fillId="89" borderId="4"/>
    <xf numFmtId="4" fontId="35" fillId="85" borderId="15" applyNumberFormat="0" applyProtection="0">
      <alignment horizontal="right" vertical="center"/>
    </xf>
    <xf numFmtId="0" fontId="48" fillId="0" borderId="0" applyAlignment="0" applyBorder="0" applyNumberFormat="0" applyFill="0" applyProtection="0"/>
    <xf numFmtId="0" fontId="41" fillId="0" borderId="26" applyAlignment="0" applyNumberFormat="0" applyFill="0" applyProtection="0"/>
    <xf numFmtId="0" fontId="49" fillId="0" borderId="0" applyAlignment="0" applyBorder="0" applyNumberFormat="0" applyFill="0" applyProtection="0"/>
    <xf numFmtId="0" fontId="36" fillId="45" borderId="0" applyAlignment="0" applyBorder="0" applyNumberFormat="0" applyProtection="0"/>
    <xf numFmtId="0" fontId="36" fillId="49" borderId="0" applyAlignment="0" applyBorder="0" applyNumberFormat="0" applyProtection="0"/>
    <xf numFmtId="0" fontId="36" fillId="53" borderId="0" applyAlignment="0" applyBorder="0" applyNumberFormat="0" applyProtection="0"/>
    <xf numFmtId="0" fontId="36" fillId="57" borderId="0" applyAlignment="0" applyBorder="0" applyNumberFormat="0" applyProtection="0"/>
    <xf numFmtId="0" fontId="36" fillId="48" borderId="0" applyAlignment="0" applyBorder="0" applyNumberFormat="0" applyProtection="0"/>
    <xf numFmtId="0" fontId="36" fillId="61" borderId="0" applyAlignment="0" applyBorder="0" applyNumberFormat="0" applyProtection="0"/>
    <xf numFmtId="0" fontId="36" fillId="45" borderId="0" applyAlignment="0" applyBorder="0" applyNumberFormat="0" applyProtection="0"/>
    <xf numFmtId="0" fontId="36" fillId="49" borderId="0" applyAlignment="0" applyBorder="0" applyNumberFormat="0" applyProtection="0"/>
    <xf numFmtId="0" fontId="36" fillId="53" borderId="0" applyAlignment="0" applyBorder="0" applyNumberFormat="0" applyProtection="0"/>
    <xf numFmtId="0" fontId="36" fillId="57" borderId="0" applyAlignment="0" applyBorder="0" applyNumberFormat="0" applyProtection="0"/>
    <xf numFmtId="0" fontId="36" fillId="48" borderId="0" applyAlignment="0" applyBorder="0" applyNumberFormat="0" applyProtection="0"/>
    <xf numFmtId="0" fontId="36" fillId="61" borderId="0" applyAlignment="0" applyBorder="0" applyNumberFormat="0" applyProtection="0"/>
    <xf numFmtId="44" fontId="1" fillId="0" borderId="0" applyAlignment="0" applyBorder="0" applyFont="0" applyFill="0" applyProtection="0"/>
  </cellStyleXfs>
  <cellXfs>
    <xf numFmtId="0" fontId="0" fillId="0" borderId="0" xfId="0"/>
    <xf numFmtId="0" fontId="13" fillId="90" borderId="2" xfId="0" applyBorder="1" applyFont="1" applyFill="1"/>
    <xf numFmtId="0" fontId="13" fillId="0" borderId="0" xfId="0" applyFont="1"/>
    <xf numFmtId="0" fontId="13" fillId="90" borderId="0" xfId="0" applyFont="1" applyFill="1"/>
    <xf numFmtId="0" fontId="13" fillId="91" borderId="0" xfId="0" applyAlignment="1" applyFont="1" applyFill="1">
      <alignment horizontal="center"/>
    </xf>
    <xf numFmtId="0" fontId="13" fillId="3" borderId="0" xfId="0" applyFont="1" applyFill="1"/>
    <xf numFmtId="14" fontId="21" fillId="91" borderId="0" xfId="0" applyAlignment="1" applyFont="1" applyNumberFormat="1" applyFill="1">
      <alignment horizontal="center"/>
    </xf>
    <xf numFmtId="0" fontId="13" fillId="0" borderId="0" xfId="0" applyAlignment="1" applyFont="1">
      <alignment horizontal="center"/>
    </xf>
    <xf numFmtId="0" fontId="13" fillId="0" borderId="0" xfId="0" applyAlignment="1" applyFont="1">
      <alignment horizontal="center" vertical="top" wrapText="1"/>
    </xf>
    <xf numFmtId="0" fontId="13" fillId="0" borderId="0" xfId="0" applyAlignment="1" applyFont="1">
      <alignment vertical="top" wrapText="1"/>
    </xf>
    <xf numFmtId="44" fontId="21" fillId="0" borderId="0" xfId="297" applyAlignment="1" applyFont="1" applyNumberFormat="1" applyFill="1">
      <alignment horizontal="center"/>
    </xf>
    <xf numFmtId="0" fontId="21" fillId="0" borderId="0" xfId="0" applyFont="1"/>
    <xf numFmtId="44" fontId="13" fillId="0" borderId="0" xfId="297" applyAlignment="1" applyFont="1" applyNumberFormat="1" applyFill="1">
      <alignment horizontal="center"/>
    </xf>
    <xf numFmtId="0" fontId="13" fillId="0" borderId="0" xfId="0" applyAlignment="1" applyFont="1">
      <alignment horizontal="left" vertical="top" wrapText="1"/>
    </xf>
    <xf numFmtId="0" fontId="13" fillId="0" borderId="0" xfId="0" applyAlignment="1" applyFont="1">
      <alignment horizontal="left"/>
    </xf>
    <xf numFmtId="0" fontId="21" fillId="0" borderId="0" xfId="0" applyAlignment="1" applyFont="1">
      <alignment horizontal="left"/>
    </xf>
    <xf numFmtId="0" fontId="6" fillId="2" borderId="0" xfId="0" applyAlignment="1" applyFont="1" applyFill="1">
      <alignment horizontal="left"/>
    </xf>
    <xf numFmtId="0" fontId="6" fillId="2" borderId="0" xfId="0" applyAlignment="1" applyFont="1" applyFill="1">
      <alignment horizontal="center"/>
    </xf>
    <xf numFmtId="0" fontId="13" fillId="2" borderId="0" xfId="0" applyFont="1" applyFill="1"/>
    <xf numFmtId="0" fontId="13" fillId="91" borderId="0" xfId="0" applyAlignment="1" applyFont="1" applyFill="1">
      <alignment horizontal="left"/>
    </xf>
    <xf numFmtId="0" fontId="13" fillId="91" borderId="0" xfId="0" applyFont="1" applyFill="1"/>
    <xf numFmtId="167" fontId="21" fillId="0" borderId="0" xfId="12" applyAlignment="1" applyFont="1" applyNumberFormat="1">
      <alignment horizontal="center"/>
    </xf>
    <xf numFmtId="17" fontId="7" fillId="2" borderId="0" xfId="0" applyAlignment="1" applyFont="1" applyNumberFormat="1" applyFill="1">
      <alignment horizontal="left" wrapText="1"/>
    </xf>
    <xf numFmtId="17" fontId="0" fillId="0" borderId="0" xfId="0" applyNumberFormat="1"/>
  </cellXfs>
  <cellStyles count="262">
    <cellStyle name="20% - Accent1" xfId="33" builtinId="30"/>
    <cellStyle name="20% - Accent1 2" xfId="115"/>
    <cellStyle name="20% - Accent1 2 2" xfId="178"/>
    <cellStyle name="20% - Accent1 3" xfId="138"/>
    <cellStyle name="20% - Accent1 4" xfId="158"/>
    <cellStyle name="20% - Accent2" xfId="37" builtinId="34"/>
    <cellStyle name="20% - Accent2 2" xfId="118"/>
    <cellStyle name="20% - Accent2 2 2" xfId="181"/>
    <cellStyle name="20% - Accent2 3" xfId="141"/>
    <cellStyle name="20% - Accent2 4" xfId="161"/>
    <cellStyle name="20% - Accent3" xfId="41" builtinId="38"/>
    <cellStyle name="20% - Accent3 2" xfId="121"/>
    <cellStyle name="20% - Accent3 2 2" xfId="184"/>
    <cellStyle name="20% - Accent3 3" xfId="144"/>
    <cellStyle name="20% - Accent3 4" xfId="164"/>
    <cellStyle name="20% - Accent4" xfId="45" builtinId="42"/>
    <cellStyle name="20% - Accent4 2" xfId="124"/>
    <cellStyle name="20% - Accent4 2 2" xfId="187"/>
    <cellStyle name="20% - Accent4 3" xfId="147"/>
    <cellStyle name="20% - Accent4 4" xfId="167"/>
    <cellStyle name="20% - Accent5" xfId="49" builtinId="46"/>
    <cellStyle name="20% - Accent5 2" xfId="127"/>
    <cellStyle name="20% - Accent5 2 2" xfId="190"/>
    <cellStyle name="20% - Accent5 3" xfId="150"/>
    <cellStyle name="20% - Accent5 4" xfId="170"/>
    <cellStyle name="20% - Accent6" xfId="53" builtinId="50"/>
    <cellStyle name="20% - Accent6 2" xfId="130"/>
    <cellStyle name="20% - Accent6 2 2" xfId="193"/>
    <cellStyle name="20% - Accent6 3" xfId="153"/>
    <cellStyle name="20% - Accent6 4" xfId="173"/>
    <cellStyle name="40% - Accent1" xfId="34" builtinId="31"/>
    <cellStyle name="40% - Accent1 2" xfId="116"/>
    <cellStyle name="40% - Accent1 2 2" xfId="179"/>
    <cellStyle name="40% - Accent1 3" xfId="139"/>
    <cellStyle name="40% - Accent1 4" xfId="159"/>
    <cellStyle name="40% - Accent2" xfId="38" builtinId="35"/>
    <cellStyle name="40% - Accent2 2" xfId="119"/>
    <cellStyle name="40% - Accent2 2 2" xfId="182"/>
    <cellStyle name="40% - Accent2 3" xfId="142"/>
    <cellStyle name="40% - Accent2 4" xfId="162"/>
    <cellStyle name="40% - Accent3" xfId="42" builtinId="39"/>
    <cellStyle name="40% - Accent3 2" xfId="122"/>
    <cellStyle name="40% - Accent3 2 2" xfId="185"/>
    <cellStyle name="40% - Accent3 3" xfId="145"/>
    <cellStyle name="40% - Accent3 4" xfId="165"/>
    <cellStyle name="40% - Accent4" xfId="46" builtinId="43"/>
    <cellStyle name="40% - Accent4 2" xfId="125"/>
    <cellStyle name="40% - Accent4 2 2" xfId="188"/>
    <cellStyle name="40% - Accent4 3" xfId="148"/>
    <cellStyle name="40% - Accent4 4" xfId="168"/>
    <cellStyle name="40% - Accent5" xfId="50" builtinId="47"/>
    <cellStyle name="40% - Accent5 2" xfId="128"/>
    <cellStyle name="40% - Accent5 2 2" xfId="191"/>
    <cellStyle name="40% - Accent5 3" xfId="151"/>
    <cellStyle name="40% - Accent5 4" xfId="171"/>
    <cellStyle name="40% - Accent6" xfId="54" builtinId="51"/>
    <cellStyle name="40% - Accent6 2" xfId="131"/>
    <cellStyle name="40% - Accent6 2 2" xfId="194"/>
    <cellStyle name="40% - Accent6 3" xfId="154"/>
    <cellStyle name="40% - Accent6 4" xfId="174"/>
    <cellStyle name="60% - Accent1" xfId="35" builtinId="32"/>
    <cellStyle name="60% - Accent1 2" xfId="117"/>
    <cellStyle name="60% - Accent1 2 2" xfId="180"/>
    <cellStyle name="60% - Accent1 3" xfId="140"/>
    <cellStyle name="60% - Accent1 4" xfId="160"/>
    <cellStyle name="60% - Accent2" xfId="39" builtinId="36"/>
    <cellStyle name="60% - Accent2 2" xfId="120"/>
    <cellStyle name="60% - Accent2 2 2" xfId="183"/>
    <cellStyle name="60% - Accent2 3" xfId="143"/>
    <cellStyle name="60% - Accent2 4" xfId="163"/>
    <cellStyle name="60% - Accent3" xfId="43" builtinId="40"/>
    <cellStyle name="60% - Accent3 2" xfId="123"/>
    <cellStyle name="60% - Accent3 2 2" xfId="186"/>
    <cellStyle name="60% - Accent3 3" xfId="146"/>
    <cellStyle name="60% - Accent3 4" xfId="166"/>
    <cellStyle name="60% - Accent4" xfId="47" builtinId="44"/>
    <cellStyle name="60% - Accent4 2" xfId="126"/>
    <cellStyle name="60% - Accent4 2 2" xfId="189"/>
    <cellStyle name="60% - Accent4 3" xfId="149"/>
    <cellStyle name="60% - Accent4 4" xfId="169"/>
    <cellStyle name="60% - Accent5" xfId="51" builtinId="48"/>
    <cellStyle name="60% - Accent5 2" xfId="129"/>
    <cellStyle name="60% - Accent5 2 2" xfId="192"/>
    <cellStyle name="60% - Accent5 3" xfId="152"/>
    <cellStyle name="60% - Accent5 4" xfId="172"/>
    <cellStyle name="60% - Accent6" xfId="55" builtinId="52"/>
    <cellStyle name="60% - Accent6 2" xfId="132"/>
    <cellStyle name="60% - Accent6 2 2" xfId="195"/>
    <cellStyle name="60% - Accent6 3" xfId="155"/>
    <cellStyle name="60% - Accent6 4" xfId="175"/>
    <cellStyle name="Accent1" xfId="32" builtinId="29"/>
    <cellStyle name="Accent1 - 20%" xfId="206"/>
    <cellStyle name="Accent1 - 40%" xfId="207"/>
    <cellStyle name="Accent1 - 60%" xfId="208"/>
    <cellStyle name="Accent1 2" xfId="205"/>
    <cellStyle name="Accent1 3" xfId="285"/>
    <cellStyle name="Accent1 4" xfId="291"/>
    <cellStyle name="Accent2" xfId="36" builtinId="33"/>
    <cellStyle name="Accent2 - 20%" xfId="210"/>
    <cellStyle name="Accent2 - 40%" xfId="211"/>
    <cellStyle name="Accent2 - 60%" xfId="212"/>
    <cellStyle name="Accent2 2" xfId="209"/>
    <cellStyle name="Accent2 3" xfId="286"/>
    <cellStyle name="Accent2 4" xfId="292"/>
    <cellStyle name="Accent3" xfId="40" builtinId="37"/>
    <cellStyle name="Accent3 - 20%" xfId="214"/>
    <cellStyle name="Accent3 - 40%" xfId="215"/>
    <cellStyle name="Accent3 - 60%" xfId="216"/>
    <cellStyle name="Accent3 2" xfId="213"/>
    <cellStyle name="Accent3 3" xfId="287"/>
    <cellStyle name="Accent3 4" xfId="293"/>
    <cellStyle name="Accent4" xfId="44" builtinId="41"/>
    <cellStyle name="Accent4 - 20%" xfId="218"/>
    <cellStyle name="Accent4 - 40%" xfId="219"/>
    <cellStyle name="Accent4 - 60%" xfId="220"/>
    <cellStyle name="Accent4 2" xfId="217"/>
    <cellStyle name="Accent4 3" xfId="288"/>
    <cellStyle name="Accent4 4" xfId="294"/>
    <cellStyle name="Accent5" xfId="48" builtinId="45"/>
    <cellStyle name="Accent5 - 20%" xfId="222"/>
    <cellStyle name="Accent5 - 40%" xfId="223"/>
    <cellStyle name="Accent5 - 60%" xfId="224"/>
    <cellStyle name="Accent5 2" xfId="221"/>
    <cellStyle name="Accent5 3" xfId="289"/>
    <cellStyle name="Accent5 4" xfId="295"/>
    <cellStyle name="Accent6" xfId="52" builtinId="49"/>
    <cellStyle name="Accent6 - 20%" xfId="226"/>
    <cellStyle name="Accent6 - 40%" xfId="227"/>
    <cellStyle name="Accent6 - 60%" xfId="228"/>
    <cellStyle name="Accent6 2" xfId="225"/>
    <cellStyle name="Accent6 3" xfId="290"/>
    <cellStyle name="Accent6 4" xfId="296"/>
    <cellStyle name="Bad" xfId="72" builtinId="27"/>
    <cellStyle name="Bad 2" xfId="229"/>
    <cellStyle name="CALC Amount" xfId="7"/>
    <cellStyle name="CALC Amount Total" xfId="8"/>
    <cellStyle name="CALC Currency" xfId="9"/>
    <cellStyle name="CALC Currency Total" xfId="10"/>
    <cellStyle name="CALC Date Long" xfId="11"/>
    <cellStyle name="CALC Date Short" xfId="12"/>
    <cellStyle name="CALC Percent" xfId="13"/>
    <cellStyle name="CALC Percent Total" xfId="14"/>
    <cellStyle name="Calculation" xfId="63" builtinId="22"/>
    <cellStyle name="Calculation 2" xfId="230"/>
    <cellStyle name="CALLUP Amount" xfId="15"/>
    <cellStyle name="CALLUP Amount LINK" xfId="70"/>
    <cellStyle name="CALLUP Date" xfId="69"/>
    <cellStyle name="CALLUP Percent" xfId="16"/>
    <cellStyle name="CALLUP Text" xfId="17"/>
    <cellStyle name="Check" xfId="18"/>
    <cellStyle name="Check Cell" xfId="65" builtinId="23"/>
    <cellStyle name="Check Cell 2" xfId="231"/>
    <cellStyle name="Comma" xfId="56" builtinId="3"/>
    <cellStyle name="Comma [0]" xfId="57" builtinId="6"/>
    <cellStyle name="Currency" xfId="58" builtinId="4"/>
    <cellStyle name="Currency [0]" xfId="59" builtinId="7"/>
    <cellStyle name="DATA Amount" xfId="19"/>
    <cellStyle name="DATA Currency" xfId="20"/>
    <cellStyle name="DATA Date Long" xfId="21"/>
    <cellStyle name="DATA Date Short" xfId="22"/>
    <cellStyle name="DATA Percent" xfId="23"/>
    <cellStyle name="DATA Text" xfId="24"/>
    <cellStyle name="DATA Version" xfId="25"/>
    <cellStyle name="DescriptionText" xfId="26"/>
    <cellStyle name="Emphasis 1" xfId="232"/>
    <cellStyle name="Emphasis 2" xfId="233"/>
    <cellStyle name="Emphasis 3" xfId="234"/>
    <cellStyle name="Explanatory Text" xfId="68" builtinId="53"/>
    <cellStyle name="Good" xfId="71" builtinId="26"/>
    <cellStyle name="Good 2" xfId="235"/>
    <cellStyle name="Heading 1" xfId="2" builtinId="16"/>
    <cellStyle name="Heading 1 2" xfId="76"/>
    <cellStyle name="Heading 1 2 2" xfId="236"/>
    <cellStyle name="Heading 2" xfId="3" builtinId="17"/>
    <cellStyle name="Heading 2 2" xfId="77"/>
    <cellStyle name="Heading 2 2 2" xfId="237"/>
    <cellStyle name="Heading 3" xfId="4" builtinId="18"/>
    <cellStyle name="Heading 3 2" xfId="78"/>
    <cellStyle name="Heading 3 2 2" xfId="238"/>
    <cellStyle name="Heading 4" xfId="5" builtinId="19"/>
    <cellStyle name="Heading 4 2" xfId="239"/>
    <cellStyle name="Input" xfId="61" builtinId="20"/>
    <cellStyle name="Input 2" xfId="240"/>
    <cellStyle name="LABEL Normal" xfId="27"/>
    <cellStyle name="LABEL Note" xfId="28"/>
    <cellStyle name="LABEL Units" xfId="29"/>
    <cellStyle name="Linked Cell" xfId="64" builtinId="24"/>
    <cellStyle name="Linked Cell 2" xfId="241"/>
    <cellStyle name="N/A Style" xfId="30"/>
    <cellStyle name="N/A Style 2" xfId="198"/>
    <cellStyle name="Neutral" xfId="73" builtinId="28"/>
    <cellStyle name="Neutral 2" xfId="242"/>
    <cellStyle name="Normal" xfId="0" builtinId="0"/>
    <cellStyle name="Normal 2" xfId="74"/>
    <cellStyle name="Normal 2 2" xfId="113"/>
    <cellStyle name="Normal 2 2 2" xfId="176"/>
    <cellStyle name="Normal 2 3" xfId="156"/>
    <cellStyle name="Normal 2 4" xfId="204"/>
    <cellStyle name="Normal 3" xfId="133"/>
    <cellStyle name="Normal 3 2" xfId="196"/>
    <cellStyle name="Normal 4" xfId="134"/>
    <cellStyle name="Normal 5" xfId="135"/>
    <cellStyle name="Normal 6" xfId="136"/>
    <cellStyle name="Normal 7" xfId="197"/>
    <cellStyle name="Normal 8" xfId="203"/>
    <cellStyle name="Note" xfId="67" builtinId="10"/>
    <cellStyle name="Note 2" xfId="114"/>
    <cellStyle name="Note 2 2" xfId="177"/>
    <cellStyle name="Note 2 3" xfId="243"/>
    <cellStyle name="Note 3" xfId="137"/>
    <cellStyle name="Note 4" xfId="157"/>
    <cellStyle name="Output" xfId="62" builtinId="21"/>
    <cellStyle name="Output 2" xfId="244"/>
    <cellStyle name="Percent" xfId="60" builtinId="5"/>
    <cellStyle name="SAPBEXaggData" xfId="245"/>
    <cellStyle name="SAPBEXaggDataEmph" xfId="246"/>
    <cellStyle name="SAPBEXaggItem" xfId="247"/>
    <cellStyle name="SAPBEXaggItemX" xfId="248"/>
    <cellStyle name="SAPBEXchaText" xfId="200"/>
    <cellStyle name="SAPBEXexcBad7" xfId="249"/>
    <cellStyle name="SAPBEXexcBad8" xfId="250"/>
    <cellStyle name="SAPBEXexcBad9" xfId="251"/>
    <cellStyle name="SAPBEXexcCritical4" xfId="252"/>
    <cellStyle name="SAPBEXexcCritical5" xfId="253"/>
    <cellStyle name="SAPBEXexcCritical6" xfId="254"/>
    <cellStyle name="SAPBEXexcGood1" xfId="255"/>
    <cellStyle name="SAPBEXexcGood2" xfId="256"/>
    <cellStyle name="SAPBEXexcGood3" xfId="257"/>
    <cellStyle name="SAPBEXfilterDrill" xfId="258"/>
    <cellStyle name="SAPBEXfilterItem" xfId="259"/>
    <cellStyle name="SAPBEXfilterText" xfId="260"/>
    <cellStyle name="SAPBEXformats" xfId="261"/>
    <cellStyle name="SAPBEXheaderItem" xfId="262"/>
    <cellStyle name="SAPBEXheaderText" xfId="263"/>
    <cellStyle name="SAPBEXHLevel0" xfId="201"/>
    <cellStyle name="SAPBEXHLevel0X" xfId="264"/>
    <cellStyle name="SAPBEXHLevel1" xfId="265"/>
    <cellStyle name="SAPBEXHLevel1X" xfId="266"/>
    <cellStyle name="SAPBEXHLevel2" xfId="267"/>
    <cellStyle name="SAPBEXHLevel2X" xfId="268"/>
    <cellStyle name="SAPBEXHLevel3" xfId="269"/>
    <cellStyle name="SAPBEXHLevel3X" xfId="270"/>
    <cellStyle name="SAPBEXinputData" xfId="271"/>
    <cellStyle name="SAPBEXItemHeader" xfId="272"/>
    <cellStyle name="SAPBEXresData" xfId="273"/>
    <cellStyle name="SAPBEXresDataEmph" xfId="274"/>
    <cellStyle name="SAPBEXresItem" xfId="275"/>
    <cellStyle name="SAPBEXresItemX" xfId="276"/>
    <cellStyle name="SAPBEXstdData" xfId="202"/>
    <cellStyle name="SAPBEXstdDataEmph" xfId="277"/>
    <cellStyle name="SAPBEXstdItem" xfId="199"/>
    <cellStyle name="SAPBEXstdItemX" xfId="278"/>
    <cellStyle name="SAPBEXtitle" xfId="279"/>
    <cellStyle name="SAPBEXunassignedItem" xfId="280"/>
    <cellStyle name="SAPBEXundefined" xfId="281"/>
    <cellStyle name="Sheet Title" xfId="282"/>
    <cellStyle name="SheetEnd" xfId="31"/>
    <cellStyle name="Title" xfId="1" builtinId="15"/>
    <cellStyle name="Total" xfId="6" builtinId="25"/>
    <cellStyle name="Total 2" xfId="283"/>
    <cellStyle name="Warning Text" xfId="66" builtinId="11"/>
    <cellStyle name="Warning Text 2" xfId="284"/>
  </cellStyles>
  <dxfs/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Id="rId9" Type="http://schemas.openxmlformats.org/officeDocument/2006/relationships/worksheet" Target="worksheets/sheet9.xml" /><Relationship Id="rId13" Type="http://schemas.openxmlformats.org/officeDocument/2006/relationships/styles" Target="styles.xml" /><Relationship Id="rId4" Type="http://schemas.openxmlformats.org/officeDocument/2006/relationships/worksheet" Target="worksheets/sheet4.xml" /><Relationship Id="rId17" Type="http://schemas.openxmlformats.org/officeDocument/2006/relationships/customXml" Target="../customXml/item3.xml" /><Relationship Id="rId10" Type="http://schemas.openxmlformats.org/officeDocument/2006/relationships/worksheet" Target="worksheets/sheet10.xml" /><Relationship Id="rId12" Type="http://schemas.openxmlformats.org/officeDocument/2006/relationships/theme" Target="theme/theme1.xml" /><Relationship Id="rId3" Type="http://schemas.openxmlformats.org/officeDocument/2006/relationships/worksheet" Target="worksheets/sheet3.xml" /><Relationship Id="rId18" Type="http://schemas.openxmlformats.org/officeDocument/2006/relationships/customXml" Target="../customXml/item4.xml" /><Relationship Id="rId2" Type="http://schemas.openxmlformats.org/officeDocument/2006/relationships/worksheet" Target="worksheets/sheet2.xml" /><Relationship Id="rId11" Type="http://schemas.openxmlformats.org/officeDocument/2006/relationships/worksheet" Target="worksheets/sheet11.xml" /><Relationship Id="rId6" Type="http://schemas.openxmlformats.org/officeDocument/2006/relationships/worksheet" Target="worksheets/sheet6.xml" /><Relationship Id="rId15" Type="http://schemas.openxmlformats.org/officeDocument/2006/relationships/customXml" Target="../customXml/item1.xml" /><Relationship Id="rId5" Type="http://schemas.openxmlformats.org/officeDocument/2006/relationships/worksheet" Target="worksheets/sheet5.xml" /><Relationship Id="rId7" Type="http://schemas.openxmlformats.org/officeDocument/2006/relationships/worksheet" Target="worksheets/sheet7.xml" /><Relationship Id="rId1" Type="http://schemas.openxmlformats.org/officeDocument/2006/relationships/worksheet" Target="worksheets/sheet1.xml" /><Relationship Id="rId16" Type="http://schemas.openxmlformats.org/officeDocument/2006/relationships/customXml" Target="../customXml/item2.xml" /><Relationship Id="rId8" Type="http://schemas.openxmlformats.org/officeDocument/2006/relationships/worksheet" Target="worksheets/sheet8.xml" /><Relationship Id="rId1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S">
      <a:dk1>
        <a:srgbClr val="3C3C3C"/>
      </a:dk1>
      <a:lt1>
        <a:srgbClr val="FFFFFF"/>
      </a:lt1>
      <a:dk2>
        <a:srgbClr val="5DC5EA"/>
      </a:dk2>
      <a:lt2>
        <a:srgbClr val="E8E8E8"/>
      </a:lt2>
      <a:accent1>
        <a:srgbClr val="D4DDEA"/>
      </a:accent1>
      <a:accent2>
        <a:srgbClr val="D40058"/>
      </a:accent2>
      <a:accent3>
        <a:srgbClr val="453C90"/>
      </a:accent3>
      <a:accent4>
        <a:srgbClr val="AECC53"/>
      </a:accent4>
      <a:accent5>
        <a:srgbClr val="F7A70B"/>
      </a:accent5>
      <a:accent6>
        <a:srgbClr val="8F6FA0"/>
      </a:accent6>
      <a:hlink>
        <a:srgbClr val="004887"/>
      </a:hlink>
      <a:folHlink>
        <a:srgbClr val="00871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79"/>
  <sheetViews>
    <sheetView view="normal" tabSelected="1" workbookViewId="0">
      <selection pane="topLeft" activeCell="E36" sqref="E36"/>
    </sheetView>
  </sheetViews>
  <sheetFormatPr defaultRowHeight="11.5"/>
  <cols>
    <col min="3" max="3" width="14.00390625" bestFit="1" customWidth="1"/>
    <col min="4" max="4" width="19.375" bestFit="1" customWidth="1"/>
    <col min="5" max="5" width="31.25390625" bestFit="1" customWidth="1"/>
  </cols>
  <sheetData>
    <row r="1" spans="1:8" s="2" customFormat="1" ht="12.5">
      <c r="A1" s="16"/>
      <c r="B1" s="17"/>
      <c r="C1" s="18"/>
      <c r="D1" s="18"/>
      <c r="E1" s="18"/>
      <c r="F1" s="18"/>
      <c r="G1" s="18"/>
      <c r="H1" s="1"/>
    </row>
    <row r="2" spans="1:8" s="2" customFormat="1" ht="13">
      <c r="A2" s="16"/>
      <c r="B2" s="22">
        <f>B9</f>
        <v>45231</v>
      </c>
      <c r="C2" s="18"/>
      <c r="D2" s="18"/>
      <c r="E2" s="18"/>
      <c r="F2" s="18"/>
      <c r="G2" s="18"/>
      <c r="H2" s="3"/>
    </row>
    <row r="3" spans="1:8" s="2" customFormat="1" ht="12.5">
      <c r="A3" s="19"/>
      <c r="B3" s="4"/>
      <c r="C3" s="20"/>
      <c r="D3" s="20"/>
      <c r="E3" s="20"/>
      <c r="F3" s="20"/>
      <c r="G3" s="20"/>
      <c r="H3" s="5"/>
    </row>
    <row r="4" spans="1:8" s="2" customFormat="1" ht="13">
      <c r="A4" s="19"/>
      <c r="B4" s="6"/>
      <c r="C4" s="20"/>
      <c r="D4" s="20"/>
      <c r="E4" s="20"/>
      <c r="F4" s="20"/>
      <c r="G4" s="20"/>
      <c r="H4" s="5"/>
    </row>
    <row r="5" spans="1:2" s="2" customFormat="1" ht="12.5">
      <c r="A5" s="14"/>
      <c r="B5" s="7"/>
    </row>
    <row r="6" spans="1:2" s="2" customFormat="1" ht="13">
      <c r="A6" s="14"/>
      <c r="B6" s="21"/>
    </row>
    <row r="7" spans="1:2" s="9" customFormat="1" ht="17.25" customHeight="1">
      <c r="A7" s="13"/>
      <c r="B7" s="8"/>
    </row>
    <row r="8" spans="2:5" s="2" customFormat="1" ht="13">
      <c r="B8" s="15" t="s">
        <v>0</v>
      </c>
      <c r="C8" s="10" t="s">
        <v>1</v>
      </c>
      <c r="D8" s="11" t="s">
        <v>11</v>
      </c>
      <c r="E8" s="11" t="s">
        <v>2</v>
      </c>
    </row>
    <row r="9" spans="2:5" ht="12.5">
      <c r="B9" s="23">
        <v>45231</v>
      </c>
      <c r="C9" s="12">
        <v>45217.5</v>
      </c>
      <c r="D9" t="s">
        <v>223</v>
      </c>
      <c r="E9" t="s">
        <v>187</v>
      </c>
    </row>
    <row r="10" spans="2:5" ht="12.5">
      <c r="B10" s="23">
        <v>45231</v>
      </c>
      <c r="C10" s="12">
        <v>45217.5</v>
      </c>
      <c r="D10" t="s">
        <v>223</v>
      </c>
      <c r="E10" t="s">
        <v>187</v>
      </c>
    </row>
    <row r="11" spans="2:5" ht="12.5">
      <c r="B11" s="23">
        <v>45231</v>
      </c>
      <c r="C11" s="12">
        <v>-54261</v>
      </c>
      <c r="D11" t="s">
        <v>223</v>
      </c>
      <c r="E11" t="s">
        <v>187</v>
      </c>
    </row>
    <row r="12" spans="2:5" ht="12.5">
      <c r="B12" s="23">
        <v>45231</v>
      </c>
      <c r="C12" s="12">
        <v>147750</v>
      </c>
      <c r="D12" t="s">
        <v>223</v>
      </c>
      <c r="E12" t="s">
        <v>197</v>
      </c>
    </row>
    <row r="13" spans="2:5" ht="12.5">
      <c r="B13" s="23">
        <v>45231</v>
      </c>
      <c r="C13" s="12">
        <v>48625</v>
      </c>
      <c r="D13" t="s">
        <v>223</v>
      </c>
      <c r="E13" t="s">
        <v>197</v>
      </c>
    </row>
    <row r="14" spans="2:5" ht="12.5">
      <c r="B14" s="23">
        <v>45231</v>
      </c>
      <c r="C14" s="12">
        <v>32597.17</v>
      </c>
      <c r="D14" t="s">
        <v>259</v>
      </c>
      <c r="E14" t="s">
        <v>215</v>
      </c>
    </row>
    <row r="15" spans="2:5" ht="12.5">
      <c r="B15" s="23">
        <v>45231</v>
      </c>
      <c r="C15" s="12">
        <v>61167.51</v>
      </c>
      <c r="D15" t="s">
        <v>239</v>
      </c>
      <c r="E15" t="s">
        <v>204</v>
      </c>
    </row>
    <row r="16" spans="2:5" ht="12.5">
      <c r="B16" s="23">
        <v>45231</v>
      </c>
      <c r="C16" s="12">
        <v>105332.51</v>
      </c>
      <c r="D16" t="s">
        <v>239</v>
      </c>
      <c r="E16" t="s">
        <v>204</v>
      </c>
    </row>
    <row r="17" spans="2:5" ht="12.5">
      <c r="B17" s="23">
        <v>45231</v>
      </c>
      <c r="C17" s="12">
        <v>105332.51</v>
      </c>
      <c r="D17" t="s">
        <v>239</v>
      </c>
      <c r="E17" t="s">
        <v>204</v>
      </c>
    </row>
    <row r="18" spans="2:5" ht="12.5">
      <c r="B18" s="23">
        <v>45231</v>
      </c>
      <c r="C18" s="12">
        <v>71604.72</v>
      </c>
      <c r="D18" t="s">
        <v>242</v>
      </c>
      <c r="E18" t="s">
        <v>195</v>
      </c>
    </row>
    <row r="19" spans="2:5" ht="12.5">
      <c r="B19" s="23">
        <v>45231</v>
      </c>
      <c r="C19" s="12">
        <v>36410.7</v>
      </c>
      <c r="D19" t="s">
        <v>251</v>
      </c>
      <c r="E19" t="s">
        <v>156</v>
      </c>
    </row>
    <row r="20" spans="2:5" ht="12.5">
      <c r="B20" s="23">
        <v>45231</v>
      </c>
      <c r="C20" s="12">
        <v>36410.7</v>
      </c>
      <c r="D20" t="s">
        <v>251</v>
      </c>
      <c r="E20" t="s">
        <v>156</v>
      </c>
    </row>
    <row r="21" spans="2:5" ht="12.5">
      <c r="B21" s="23">
        <v>45231</v>
      </c>
      <c r="C21" s="12">
        <v>34494</v>
      </c>
      <c r="D21" t="s">
        <v>251</v>
      </c>
      <c r="E21" t="s">
        <v>156</v>
      </c>
    </row>
    <row r="22" spans="2:5" ht="12.5">
      <c r="B22" s="23">
        <v>45231</v>
      </c>
      <c r="C22" s="12">
        <v>34476.01</v>
      </c>
      <c r="D22" t="s">
        <v>241</v>
      </c>
      <c r="E22" t="s">
        <v>8</v>
      </c>
    </row>
    <row r="23" spans="2:5" ht="12.5">
      <c r="B23" s="23">
        <v>45231</v>
      </c>
      <c r="C23" s="12">
        <v>62869.83</v>
      </c>
      <c r="D23" t="s">
        <v>65</v>
      </c>
      <c r="E23" t="s">
        <v>191</v>
      </c>
    </row>
    <row r="24" spans="2:5" ht="12.5">
      <c r="B24" s="23">
        <v>45231</v>
      </c>
      <c r="C24" s="12">
        <v>62869.83</v>
      </c>
      <c r="D24" t="s">
        <v>65</v>
      </c>
      <c r="E24" t="s">
        <v>191</v>
      </c>
    </row>
    <row r="25" spans="2:5" ht="12.5">
      <c r="B25" s="23">
        <v>45231</v>
      </c>
      <c r="C25" s="12">
        <v>2500000</v>
      </c>
      <c r="D25" t="s">
        <v>250</v>
      </c>
      <c r="E25" t="s">
        <v>196</v>
      </c>
    </row>
    <row r="26" spans="2:5" ht="12.5">
      <c r="B26" s="23">
        <v>45231</v>
      </c>
      <c r="C26" s="12">
        <v>28405.63</v>
      </c>
      <c r="D26" t="s">
        <v>241</v>
      </c>
      <c r="E26" t="s">
        <v>19</v>
      </c>
    </row>
    <row r="27" spans="2:5" ht="12.5">
      <c r="B27" s="23">
        <v>45231</v>
      </c>
      <c r="C27" s="12">
        <v>2900770.51</v>
      </c>
      <c r="D27" t="s">
        <v>257</v>
      </c>
      <c r="E27" t="s">
        <v>203</v>
      </c>
    </row>
    <row r="28" spans="2:5" ht="12.5">
      <c r="B28" s="23">
        <v>45231</v>
      </c>
      <c r="C28" s="12">
        <v>4496537.67</v>
      </c>
      <c r="D28" t="s">
        <v>258</v>
      </c>
      <c r="E28" t="s">
        <v>203</v>
      </c>
    </row>
    <row r="29" spans="2:5" ht="12.5">
      <c r="B29" s="23">
        <v>45231</v>
      </c>
      <c r="C29" s="12">
        <v>51807.75</v>
      </c>
      <c r="D29" t="s">
        <v>256</v>
      </c>
      <c r="E29" t="s">
        <v>218</v>
      </c>
    </row>
    <row r="30" spans="2:5" ht="12.5">
      <c r="B30" s="23">
        <v>45231</v>
      </c>
      <c r="C30" s="12">
        <v>57040.33</v>
      </c>
      <c r="D30" t="s">
        <v>256</v>
      </c>
      <c r="E30" t="s">
        <v>218</v>
      </c>
    </row>
    <row r="31" spans="2:5" ht="12.5">
      <c r="B31" s="23">
        <v>45231</v>
      </c>
      <c r="C31" s="12">
        <v>81730.05</v>
      </c>
      <c r="D31" t="s">
        <v>67</v>
      </c>
      <c r="E31" t="s">
        <v>186</v>
      </c>
    </row>
    <row r="32" spans="2:5" ht="12.5">
      <c r="B32" s="23">
        <v>45231</v>
      </c>
      <c r="C32" s="12">
        <v>57424</v>
      </c>
      <c r="D32" t="s">
        <v>256</v>
      </c>
      <c r="E32" t="s">
        <v>217</v>
      </c>
    </row>
    <row r="33" spans="2:5" ht="12.5">
      <c r="B33" s="23">
        <v>45231</v>
      </c>
      <c r="C33" s="12">
        <v>256932</v>
      </c>
      <c r="D33" t="s">
        <v>54</v>
      </c>
      <c r="E33" t="s">
        <v>214</v>
      </c>
    </row>
    <row r="34" spans="2:5" ht="12.5">
      <c r="B34" s="23">
        <v>45231</v>
      </c>
      <c r="C34" s="12">
        <v>29681.75</v>
      </c>
      <c r="D34" t="s">
        <v>233</v>
      </c>
      <c r="E34" t="s">
        <v>42</v>
      </c>
    </row>
    <row r="35" spans="2:5" ht="12.5">
      <c r="B35" s="23">
        <v>45231</v>
      </c>
      <c r="C35" s="12">
        <v>39071.28</v>
      </c>
      <c r="D35" t="s">
        <v>233</v>
      </c>
      <c r="E35" t="s">
        <v>42</v>
      </c>
    </row>
    <row r="36" spans="2:5" ht="12.5">
      <c r="B36" s="23">
        <v>45231</v>
      </c>
      <c r="C36" s="12">
        <v>39026.64</v>
      </c>
      <c r="D36" t="s">
        <v>61</v>
      </c>
      <c r="E36" t="s">
        <v>216</v>
      </c>
    </row>
    <row r="37" spans="2:5" ht="12.5">
      <c r="B37" s="23">
        <v>45231</v>
      </c>
      <c r="C37" s="12">
        <v>75655.75</v>
      </c>
      <c r="D37" t="s">
        <v>255</v>
      </c>
      <c r="E37" t="s">
        <v>216</v>
      </c>
    </row>
    <row r="38" spans="2:5" ht="12.5">
      <c r="B38" s="23">
        <v>45231</v>
      </c>
      <c r="C38" s="12">
        <v>90108.53</v>
      </c>
      <c r="D38" t="s">
        <v>61</v>
      </c>
      <c r="E38" t="s">
        <v>210</v>
      </c>
    </row>
    <row r="39" spans="2:5" ht="12.5">
      <c r="B39" s="23">
        <v>45231</v>
      </c>
      <c r="C39" s="12">
        <v>59000</v>
      </c>
      <c r="D39" t="s">
        <v>243</v>
      </c>
      <c r="E39" t="s">
        <v>47</v>
      </c>
    </row>
    <row r="40" spans="2:5" ht="12.5">
      <c r="B40" s="23">
        <v>45231</v>
      </c>
      <c r="C40" s="12">
        <v>41341.51</v>
      </c>
      <c r="D40" t="s">
        <v>61</v>
      </c>
      <c r="E40" t="s">
        <v>192</v>
      </c>
    </row>
    <row r="41" spans="2:5" ht="12.5">
      <c r="B41" s="23">
        <v>45231</v>
      </c>
      <c r="C41" s="12">
        <v>54547.69</v>
      </c>
      <c r="D41" t="s">
        <v>248</v>
      </c>
      <c r="E41" t="s">
        <v>192</v>
      </c>
    </row>
    <row r="42" spans="2:5" ht="12.5">
      <c r="B42" s="23">
        <v>45231</v>
      </c>
      <c r="C42" s="12">
        <v>173530</v>
      </c>
      <c r="D42" t="s">
        <v>223</v>
      </c>
      <c r="E42" t="s">
        <v>192</v>
      </c>
    </row>
    <row r="43" spans="2:5" ht="12.5">
      <c r="B43" s="23">
        <v>45231</v>
      </c>
      <c r="C43" s="12">
        <v>45000</v>
      </c>
      <c r="D43" t="s">
        <v>232</v>
      </c>
      <c r="E43" t="s">
        <v>106</v>
      </c>
    </row>
    <row r="44" spans="2:5" ht="12.5">
      <c r="B44" s="23">
        <v>45231</v>
      </c>
      <c r="C44" s="12">
        <v>45000</v>
      </c>
      <c r="D44" t="s">
        <v>232</v>
      </c>
      <c r="E44" t="s">
        <v>106</v>
      </c>
    </row>
    <row r="45" spans="2:5" ht="12.5">
      <c r="B45" s="23">
        <v>45231</v>
      </c>
      <c r="C45" s="12">
        <v>29985</v>
      </c>
      <c r="D45" t="s">
        <v>232</v>
      </c>
      <c r="E45" t="s">
        <v>106</v>
      </c>
    </row>
    <row r="46" spans="2:5" ht="12.5">
      <c r="B46" s="23">
        <v>45231</v>
      </c>
      <c r="C46" s="12">
        <v>43990</v>
      </c>
      <c r="D46" t="s">
        <v>232</v>
      </c>
      <c r="E46" t="s">
        <v>106</v>
      </c>
    </row>
    <row r="47" spans="2:5" ht="12.5">
      <c r="B47" s="23">
        <v>45231</v>
      </c>
      <c r="C47" s="12">
        <v>-54000</v>
      </c>
      <c r="D47" t="s">
        <v>232</v>
      </c>
      <c r="E47" t="s">
        <v>106</v>
      </c>
    </row>
    <row r="48" spans="2:5" ht="12.5">
      <c r="B48" s="23">
        <v>45231</v>
      </c>
      <c r="C48" s="12">
        <v>42375</v>
      </c>
      <c r="D48" t="s">
        <v>260</v>
      </c>
      <c r="E48" t="s">
        <v>148</v>
      </c>
    </row>
    <row r="49" spans="2:5" ht="12.5">
      <c r="B49" s="23">
        <v>45231</v>
      </c>
      <c r="C49" s="12">
        <v>107900</v>
      </c>
      <c r="D49" t="s">
        <v>223</v>
      </c>
      <c r="E49" t="s">
        <v>12</v>
      </c>
    </row>
    <row r="50" spans="2:5" ht="12.5">
      <c r="B50" s="23">
        <v>45231</v>
      </c>
      <c r="C50" s="12">
        <v>26410</v>
      </c>
      <c r="D50" t="s">
        <v>235</v>
      </c>
      <c r="E50" t="s">
        <v>190</v>
      </c>
    </row>
    <row r="51" spans="2:5" ht="12.5">
      <c r="B51" s="23">
        <v>45231</v>
      </c>
      <c r="C51" s="12">
        <v>92000</v>
      </c>
      <c r="D51" t="s">
        <v>61</v>
      </c>
      <c r="E51" t="s">
        <v>48</v>
      </c>
    </row>
    <row r="52" spans="2:3" ht="12.5">
      <c r="B52" s="23"/>
      <c r="C52" s="12"/>
    </row>
    <row r="53" spans="2:3" ht="12.5">
      <c r="B53" s="23"/>
      <c r="C53" s="12"/>
    </row>
    <row r="54" spans="2:3" ht="12.5">
      <c r="B54" s="23"/>
      <c r="C54" s="12"/>
    </row>
    <row r="55" spans="2:3" ht="12.5">
      <c r="B55" s="23"/>
      <c r="C55" s="12"/>
    </row>
    <row r="56" spans="2:3" ht="12.5">
      <c r="B56" s="23"/>
      <c r="C56" s="12"/>
    </row>
    <row r="57" spans="2:3" ht="12.5">
      <c r="B57" s="23"/>
      <c r="C57" s="12"/>
    </row>
    <row r="58" spans="2:3" ht="12.5">
      <c r="B58" s="23"/>
      <c r="C58" s="12"/>
    </row>
    <row r="59" spans="2:3" ht="12.5">
      <c r="B59" s="23"/>
      <c r="C59" s="12"/>
    </row>
    <row r="60" spans="2:3" ht="12.5">
      <c r="B60" s="23"/>
      <c r="C60" s="12"/>
    </row>
    <row r="61" spans="2:3" ht="12.5">
      <c r="B61" s="23"/>
      <c r="C61" s="12"/>
    </row>
    <row r="62" spans="2:3" ht="12.5">
      <c r="B62" s="23"/>
      <c r="C62" s="12"/>
    </row>
    <row r="63" spans="2:3" ht="12.5">
      <c r="B63" s="23"/>
      <c r="C63" s="12"/>
    </row>
    <row r="64" spans="2:3" ht="12.5">
      <c r="B64" s="23"/>
      <c r="C64" s="12"/>
    </row>
    <row r="65" spans="2:3" ht="12.5">
      <c r="B65" s="23"/>
      <c r="C65" s="12"/>
    </row>
    <row r="66" spans="2:3" ht="12.5">
      <c r="B66" s="23"/>
      <c r="C66" s="12"/>
    </row>
    <row r="67" spans="2:3" ht="12.5">
      <c r="B67" s="23"/>
      <c r="C67" s="12"/>
    </row>
    <row r="68" spans="2:3" ht="12.5">
      <c r="B68" s="23"/>
      <c r="C68" s="12"/>
    </row>
    <row r="69" spans="2:3" ht="12.5">
      <c r="B69" s="23"/>
      <c r="C69" s="12"/>
    </row>
    <row r="70" spans="2:3" ht="12.5">
      <c r="B70" s="23"/>
      <c r="C70" s="12"/>
    </row>
    <row r="71" spans="2:3" ht="12.5">
      <c r="B71" s="23"/>
      <c r="C71" s="12"/>
    </row>
    <row r="72" spans="2:3" ht="12.5">
      <c r="B72" s="23"/>
      <c r="C72" s="12"/>
    </row>
    <row r="73" spans="2:3" ht="12.5">
      <c r="B73" s="23"/>
      <c r="C73" s="12"/>
    </row>
    <row r="74" spans="2:3" ht="12.5">
      <c r="B74" s="23"/>
      <c r="C74" s="12"/>
    </row>
    <row r="75" spans="2:3" ht="12.5">
      <c r="B75" s="23"/>
      <c r="C75" s="12"/>
    </row>
    <row r="76" spans="2:3" ht="12.5">
      <c r="B76" s="23"/>
      <c r="C76" s="12"/>
    </row>
    <row r="77" spans="2:3" ht="12.5">
      <c r="B77" s="23"/>
      <c r="C77" s="12"/>
    </row>
    <row r="78" spans="2:3" ht="12.5">
      <c r="B78" s="23"/>
      <c r="C78" s="12"/>
    </row>
    <row r="79" spans="2:3" ht="12.5">
      <c r="B79" s="23"/>
      <c r="C79" s="12"/>
    </row>
  </sheetData>
  <autoFilter ref="A8:H51">
    <sortState ref="A9:H51">
      <sortCondition ref="E9:E51"/>
    </sortState>
  </autoFilter>
  <pageMargins left="0.7" right="0.7" top="0.75" bottom="0.75" header="0.3" footer="0.3"/>
  <pageSetup paperSize="9" orientation="portrait" horizontalDpi="300" verticalDpi="300"/>
  <headerFooter scaleWithDoc="1" alignWithMargins="0" differentFirst="0" differentOddEven="0"/>
  <extLst/>
</worksheet>
</file>

<file path=xl/worksheets/sheet10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58"/>
  <sheetViews>
    <sheetView view="normal" workbookViewId="0">
      <selection pane="topLeft" activeCell="H26" sqref="H26"/>
    </sheetView>
  </sheetViews>
  <sheetFormatPr defaultRowHeight="11.5"/>
  <cols>
    <col min="3" max="3" width="12.25390625" bestFit="1" customWidth="1"/>
    <col min="4" max="4" width="19.375" bestFit="1" customWidth="1"/>
    <col min="5" max="5" width="31.25390625" bestFit="1" customWidth="1"/>
  </cols>
  <sheetData>
    <row r="1" spans="1:8" s="2" customFormat="1" ht="12.5">
      <c r="A1" s="16"/>
      <c r="B1" s="17"/>
      <c r="C1" s="18"/>
      <c r="D1" s="18"/>
      <c r="E1" s="18"/>
      <c r="F1" s="18"/>
      <c r="G1" s="18"/>
      <c r="H1" s="1"/>
    </row>
    <row r="2" spans="1:8" s="2" customFormat="1" ht="13">
      <c r="A2" s="16"/>
      <c r="B2" s="22">
        <v>44958</v>
      </c>
      <c r="C2" s="18"/>
      <c r="D2" s="18"/>
      <c r="E2" s="18"/>
      <c r="F2" s="18"/>
      <c r="G2" s="18"/>
      <c r="H2" s="3"/>
    </row>
    <row r="3" spans="1:8" s="2" customFormat="1" ht="12.5">
      <c r="A3" s="19"/>
      <c r="B3" s="4"/>
      <c r="C3" s="20"/>
      <c r="D3" s="20"/>
      <c r="E3" s="20"/>
      <c r="F3" s="20"/>
      <c r="G3" s="20"/>
      <c r="H3" s="5"/>
    </row>
    <row r="4" spans="1:8" s="2" customFormat="1" ht="13">
      <c r="A4" s="19"/>
      <c r="B4" s="6"/>
      <c r="C4" s="20"/>
      <c r="D4" s="20"/>
      <c r="E4" s="20"/>
      <c r="F4" s="20"/>
      <c r="G4" s="20"/>
      <c r="H4" s="5"/>
    </row>
    <row r="5" spans="1:2" s="2" customFormat="1" ht="12.5">
      <c r="A5" s="14"/>
      <c r="B5" s="7"/>
    </row>
    <row r="6" spans="1:2" s="2" customFormat="1" ht="13">
      <c r="A6" s="14"/>
      <c r="B6" s="21"/>
    </row>
    <row r="7" spans="1:2" s="9" customFormat="1" ht="17.25" customHeight="1">
      <c r="A7" s="13"/>
      <c r="B7" s="8"/>
    </row>
    <row r="8" spans="2:5" s="2" customFormat="1" ht="13">
      <c r="B8" s="15" t="s">
        <v>0</v>
      </c>
      <c r="C8" s="10" t="s">
        <v>1</v>
      </c>
      <c r="D8" s="11" t="s">
        <v>11</v>
      </c>
      <c r="E8" s="11" t="s">
        <v>2</v>
      </c>
    </row>
    <row r="9" spans="2:5" ht="12.5">
      <c r="B9" s="23">
        <v>44958</v>
      </c>
      <c r="C9" s="12">
        <v>51954.17</v>
      </c>
      <c r="D9" t="s">
        <v>150</v>
      </c>
      <c r="E9" t="s">
        <v>121</v>
      </c>
    </row>
    <row r="10" spans="2:5" ht="12.5">
      <c r="B10" s="23">
        <v>44958</v>
      </c>
      <c r="C10" s="12">
        <v>54960.35</v>
      </c>
      <c r="D10" t="s">
        <v>150</v>
      </c>
      <c r="E10" t="s">
        <v>121</v>
      </c>
    </row>
    <row r="11" spans="2:5" ht="12.5">
      <c r="B11" s="23">
        <v>44958</v>
      </c>
      <c r="C11" s="12">
        <v>26702.01</v>
      </c>
      <c r="D11" t="s">
        <v>56</v>
      </c>
      <c r="E11" t="s">
        <v>7</v>
      </c>
    </row>
    <row r="12" spans="2:5" ht="12.5">
      <c r="B12" s="23">
        <v>44958</v>
      </c>
      <c r="C12" s="12">
        <v>26200.99</v>
      </c>
      <c r="D12" t="s">
        <v>56</v>
      </c>
      <c r="E12" t="s">
        <v>7</v>
      </c>
    </row>
    <row r="13" spans="2:5" ht="12.5">
      <c r="B13" s="23">
        <v>44958</v>
      </c>
      <c r="C13" s="12">
        <v>26702.01</v>
      </c>
      <c r="D13" t="s">
        <v>56</v>
      </c>
      <c r="E13" t="s">
        <v>7</v>
      </c>
    </row>
    <row r="14" spans="2:5" ht="12.5">
      <c r="B14" s="23">
        <v>44958</v>
      </c>
      <c r="C14" s="12">
        <v>26200.99</v>
      </c>
      <c r="D14" t="s">
        <v>56</v>
      </c>
      <c r="E14" t="s">
        <v>7</v>
      </c>
    </row>
    <row r="15" spans="2:5" ht="12.5">
      <c r="B15" s="23">
        <v>44958</v>
      </c>
      <c r="C15" s="12">
        <v>26702.01</v>
      </c>
      <c r="D15" t="s">
        <v>56</v>
      </c>
      <c r="E15" t="s">
        <v>7</v>
      </c>
    </row>
    <row r="16" spans="2:5" ht="12.5">
      <c r="B16" s="23">
        <v>44958</v>
      </c>
      <c r="C16" s="12">
        <v>26200.99</v>
      </c>
      <c r="D16" t="s">
        <v>56</v>
      </c>
      <c r="E16" t="s">
        <v>7</v>
      </c>
    </row>
    <row r="17" spans="2:5" ht="12.5">
      <c r="B17" s="23">
        <v>44958</v>
      </c>
      <c r="C17" s="12">
        <v>28348.74</v>
      </c>
      <c r="D17" t="s">
        <v>56</v>
      </c>
      <c r="E17" t="s">
        <v>7</v>
      </c>
    </row>
    <row r="18" spans="2:5" ht="12.5">
      <c r="B18" s="23">
        <v>44958</v>
      </c>
      <c r="C18" s="12">
        <v>134916</v>
      </c>
      <c r="D18" t="s">
        <v>54</v>
      </c>
      <c r="E18" t="s">
        <v>44</v>
      </c>
    </row>
    <row r="19" spans="2:5" ht="12.5">
      <c r="B19" s="23">
        <v>44958</v>
      </c>
      <c r="C19" s="12">
        <v>107038.34</v>
      </c>
      <c r="D19" t="s">
        <v>59</v>
      </c>
      <c r="E19" t="s">
        <v>18</v>
      </c>
    </row>
    <row r="20" spans="2:5" ht="12.5">
      <c r="B20" s="23">
        <v>44958</v>
      </c>
      <c r="C20" s="12">
        <v>152180.34</v>
      </c>
      <c r="D20" t="s">
        <v>60</v>
      </c>
      <c r="E20" t="s">
        <v>6</v>
      </c>
    </row>
    <row r="21" spans="2:5" ht="12.5">
      <c r="B21" s="23">
        <v>44958</v>
      </c>
      <c r="C21" s="12">
        <v>28443.21</v>
      </c>
      <c r="D21" t="s">
        <v>129</v>
      </c>
      <c r="E21" t="s">
        <v>164</v>
      </c>
    </row>
    <row r="22" spans="2:5" ht="12.5">
      <c r="B22" s="23">
        <v>44958</v>
      </c>
      <c r="C22" s="12">
        <v>25000</v>
      </c>
      <c r="D22" t="s">
        <v>52</v>
      </c>
      <c r="E22" t="s">
        <v>4</v>
      </c>
    </row>
    <row r="23" spans="2:5" ht="12.5">
      <c r="B23" s="23">
        <v>44958</v>
      </c>
      <c r="C23" s="12">
        <v>83125</v>
      </c>
      <c r="D23" t="s">
        <v>52</v>
      </c>
      <c r="E23" t="s">
        <v>4</v>
      </c>
    </row>
    <row r="24" spans="2:5" ht="12.5">
      <c r="B24" s="23">
        <v>44958</v>
      </c>
      <c r="C24" s="12">
        <v>26400</v>
      </c>
      <c r="D24" t="s">
        <v>66</v>
      </c>
      <c r="E24" t="s">
        <v>9</v>
      </c>
    </row>
    <row r="25" spans="2:5" ht="12.5">
      <c r="B25" s="23">
        <v>44958</v>
      </c>
      <c r="C25" s="12">
        <v>167990.49</v>
      </c>
      <c r="D25" t="s">
        <v>67</v>
      </c>
      <c r="E25" t="s">
        <v>9</v>
      </c>
    </row>
    <row r="26" spans="2:5" ht="12.5">
      <c r="B26" s="23">
        <v>44958</v>
      </c>
      <c r="C26" s="12">
        <v>36637.5</v>
      </c>
      <c r="D26" t="s">
        <v>55</v>
      </c>
      <c r="E26" t="s">
        <v>27</v>
      </c>
    </row>
    <row r="27" spans="2:5" ht="12.5">
      <c r="B27" s="23">
        <v>44958</v>
      </c>
      <c r="C27" s="12">
        <v>237094.53</v>
      </c>
      <c r="D27" t="s">
        <v>70</v>
      </c>
      <c r="E27" t="s">
        <v>5</v>
      </c>
    </row>
    <row r="28" spans="2:5" ht="12.5">
      <c r="B28" s="23">
        <v>44958</v>
      </c>
      <c r="C28" s="12">
        <v>73088.29</v>
      </c>
      <c r="D28" t="s">
        <v>71</v>
      </c>
      <c r="E28" t="s">
        <v>3</v>
      </c>
    </row>
    <row r="29" spans="2:5" ht="12.5">
      <c r="B29" s="23">
        <v>44958</v>
      </c>
      <c r="C29" s="12">
        <v>85410.55</v>
      </c>
      <c r="D29" t="s">
        <v>71</v>
      </c>
      <c r="E29" t="s">
        <v>3</v>
      </c>
    </row>
    <row r="30" spans="2:5" ht="12.5">
      <c r="B30" s="23">
        <v>44958</v>
      </c>
      <c r="C30" s="12">
        <v>509170.9</v>
      </c>
      <c r="D30" t="s">
        <v>74</v>
      </c>
      <c r="E30" t="s">
        <v>30</v>
      </c>
    </row>
    <row r="31" spans="2:5" ht="12.5">
      <c r="B31" s="23">
        <v>44958</v>
      </c>
      <c r="C31" s="12">
        <v>244757.7</v>
      </c>
      <c r="D31" t="s">
        <v>74</v>
      </c>
      <c r="E31" t="s">
        <v>30</v>
      </c>
    </row>
    <row r="32" spans="2:5" ht="12.5">
      <c r="B32" s="23">
        <v>44958</v>
      </c>
      <c r="C32" s="12">
        <v>48257.25</v>
      </c>
      <c r="D32" t="s">
        <v>75</v>
      </c>
      <c r="E32" t="s">
        <v>42</v>
      </c>
    </row>
    <row r="33" spans="2:5" ht="12.5">
      <c r="B33" s="23">
        <v>44958</v>
      </c>
      <c r="C33" s="12">
        <v>69626.25</v>
      </c>
      <c r="D33" t="s">
        <v>81</v>
      </c>
      <c r="E33" t="s">
        <v>10</v>
      </c>
    </row>
    <row r="34" spans="2:5" ht="12.5">
      <c r="B34" s="23">
        <v>44958</v>
      </c>
      <c r="C34" s="12">
        <v>37500</v>
      </c>
      <c r="D34" t="s">
        <v>53</v>
      </c>
      <c r="E34" t="s">
        <v>96</v>
      </c>
    </row>
    <row r="35" spans="2:5" ht="12.5">
      <c r="B35" s="23">
        <v>44958</v>
      </c>
      <c r="C35" s="12">
        <v>50907.6</v>
      </c>
      <c r="D35" t="s">
        <v>100</v>
      </c>
      <c r="E35" t="s">
        <v>165</v>
      </c>
    </row>
    <row r="36" spans="2:5" ht="12.5">
      <c r="B36" s="23">
        <v>44958</v>
      </c>
      <c r="C36" s="12">
        <v>226985.99</v>
      </c>
      <c r="D36" t="s">
        <v>78</v>
      </c>
      <c r="E36" t="s">
        <v>36</v>
      </c>
    </row>
    <row r="37" spans="2:5" ht="12.5">
      <c r="B37" s="23">
        <v>44958</v>
      </c>
      <c r="C37" s="12">
        <v>251424.56</v>
      </c>
      <c r="D37" t="s">
        <v>78</v>
      </c>
      <c r="E37" t="s">
        <v>36</v>
      </c>
    </row>
    <row r="38" spans="2:5" ht="12.5">
      <c r="B38" s="23">
        <v>44958</v>
      </c>
      <c r="C38" s="12">
        <v>201664.24</v>
      </c>
      <c r="D38" t="s">
        <v>78</v>
      </c>
      <c r="E38" t="s">
        <v>36</v>
      </c>
    </row>
    <row r="39" spans="2:5" ht="12.5">
      <c r="B39" s="23">
        <v>44958</v>
      </c>
      <c r="C39" s="12">
        <v>41944.21</v>
      </c>
      <c r="D39" t="s">
        <v>79</v>
      </c>
      <c r="E39" t="s">
        <v>36</v>
      </c>
    </row>
    <row r="40" spans="2:5" ht="12.5">
      <c r="B40" s="23">
        <v>44958</v>
      </c>
      <c r="C40" s="12">
        <v>320356.96</v>
      </c>
      <c r="D40" t="s">
        <v>78</v>
      </c>
      <c r="E40" t="s">
        <v>36</v>
      </c>
    </row>
    <row r="41" spans="2:5" ht="12.5">
      <c r="B41" s="23">
        <v>44958</v>
      </c>
      <c r="C41" s="12">
        <v>31955.04</v>
      </c>
      <c r="D41" t="s">
        <v>104</v>
      </c>
      <c r="E41" t="s">
        <v>36</v>
      </c>
    </row>
    <row r="42" spans="2:5" ht="12.5">
      <c r="B42" s="23">
        <v>44958</v>
      </c>
      <c r="C42" s="12">
        <v>87201.34</v>
      </c>
      <c r="D42" t="s">
        <v>104</v>
      </c>
      <c r="E42" t="s">
        <v>36</v>
      </c>
    </row>
    <row r="43" spans="2:5" ht="12.5">
      <c r="B43" s="23">
        <v>44958</v>
      </c>
      <c r="C43" s="12">
        <v>31405.14</v>
      </c>
      <c r="D43" t="s">
        <v>167</v>
      </c>
      <c r="E43" t="s">
        <v>36</v>
      </c>
    </row>
    <row r="44" spans="2:5" ht="12.5">
      <c r="B44" s="23">
        <v>44958</v>
      </c>
      <c r="C44" s="12">
        <v>43220.31</v>
      </c>
      <c r="D44" t="s">
        <v>104</v>
      </c>
      <c r="E44" t="s">
        <v>36</v>
      </c>
    </row>
    <row r="45" spans="2:5" ht="12.5">
      <c r="B45" s="23">
        <v>44958</v>
      </c>
      <c r="C45" s="12">
        <v>64182.07</v>
      </c>
      <c r="D45" t="s">
        <v>104</v>
      </c>
      <c r="E45" t="s">
        <v>36</v>
      </c>
    </row>
    <row r="46" spans="2:5" ht="12.5">
      <c r="B46" s="23">
        <v>44958</v>
      </c>
      <c r="C46" s="12">
        <v>67052.16</v>
      </c>
      <c r="D46" t="s">
        <v>79</v>
      </c>
      <c r="E46" t="s">
        <v>36</v>
      </c>
    </row>
    <row r="47" spans="2:5" ht="12.5">
      <c r="B47" s="23">
        <v>44958</v>
      </c>
      <c r="C47" s="12">
        <v>37588.75</v>
      </c>
      <c r="D47" t="s">
        <v>167</v>
      </c>
      <c r="E47" t="s">
        <v>36</v>
      </c>
    </row>
    <row r="48" spans="2:5" ht="12.5">
      <c r="B48" s="23">
        <v>44958</v>
      </c>
      <c r="C48" s="12">
        <v>59007.21</v>
      </c>
      <c r="D48" t="s">
        <v>80</v>
      </c>
      <c r="E48" t="s">
        <v>36</v>
      </c>
    </row>
    <row r="49" spans="2:5" ht="12.5">
      <c r="B49" s="23">
        <v>44958</v>
      </c>
      <c r="C49" s="12">
        <v>79114.01</v>
      </c>
      <c r="D49" t="s">
        <v>80</v>
      </c>
      <c r="E49" t="s">
        <v>36</v>
      </c>
    </row>
    <row r="50" spans="2:5" ht="12.5">
      <c r="B50" s="23">
        <v>44958</v>
      </c>
      <c r="C50" s="12">
        <v>35150</v>
      </c>
      <c r="D50" t="s">
        <v>55</v>
      </c>
      <c r="E50" t="s">
        <v>35</v>
      </c>
    </row>
    <row r="51" spans="2:5" ht="12.5">
      <c r="B51" s="23">
        <v>44958</v>
      </c>
      <c r="C51" s="12">
        <v>62600.89</v>
      </c>
      <c r="D51" t="s">
        <v>84</v>
      </c>
      <c r="E51" t="s">
        <v>20</v>
      </c>
    </row>
    <row r="52" spans="2:5" ht="12.5">
      <c r="B52" s="23">
        <v>44958</v>
      </c>
      <c r="C52" s="12">
        <v>132592</v>
      </c>
      <c r="D52" t="s">
        <v>55</v>
      </c>
      <c r="E52" t="s">
        <v>20</v>
      </c>
    </row>
    <row r="53" spans="2:5" ht="12.5">
      <c r="B53" s="23">
        <v>44958</v>
      </c>
      <c r="C53" s="12">
        <v>121120.75</v>
      </c>
      <c r="D53" t="s">
        <v>55</v>
      </c>
      <c r="E53" t="s">
        <v>20</v>
      </c>
    </row>
    <row r="54" spans="2:5" ht="12.5">
      <c r="B54" s="23">
        <v>44958</v>
      </c>
      <c r="C54" s="12">
        <v>160305</v>
      </c>
      <c r="D54" t="s">
        <v>55</v>
      </c>
      <c r="E54" t="s">
        <v>20</v>
      </c>
    </row>
    <row r="55" spans="2:5" ht="12.5">
      <c r="B55" s="23">
        <v>44958</v>
      </c>
      <c r="C55" s="12">
        <v>35632.35</v>
      </c>
      <c r="D55" t="s">
        <v>77</v>
      </c>
      <c r="E55" t="s">
        <v>166</v>
      </c>
    </row>
    <row r="56" spans="2:5" ht="12.5">
      <c r="B56" s="23">
        <v>44958</v>
      </c>
      <c r="C56" s="12">
        <v>36814.05</v>
      </c>
      <c r="D56" t="s">
        <v>77</v>
      </c>
      <c r="E56" t="s">
        <v>166</v>
      </c>
    </row>
    <row r="57" spans="2:5" ht="12.5">
      <c r="B57" s="23">
        <v>44958</v>
      </c>
      <c r="C57" s="12">
        <v>38455</v>
      </c>
      <c r="D57" t="s">
        <v>55</v>
      </c>
      <c r="E57" t="s">
        <v>106</v>
      </c>
    </row>
    <row r="58" spans="2:5" ht="12.5">
      <c r="B58" s="23">
        <v>44958</v>
      </c>
      <c r="C58" s="12">
        <v>40000</v>
      </c>
      <c r="D58" t="s">
        <v>82</v>
      </c>
      <c r="E58" t="s">
        <v>89</v>
      </c>
    </row>
  </sheetData>
  <pageMargins left="0.7" right="0.7" top="0.75" bottom="0.75" header="0.3" footer="0.3"/>
  <pageSetup paperSize="9" orientation="portrait" horizontalDpi="300" verticalDpi="300"/>
  <headerFooter scaleWithDoc="1" alignWithMargins="0" differentFirst="0" differentOddEven="0"/>
  <extLst/>
</worksheet>
</file>

<file path=xl/worksheets/sheet1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theme="7" tint="0.79998168889431442"/>
  </sheetPr>
  <dimension ref="A1:H69"/>
  <sheetViews>
    <sheetView view="normal" workbookViewId="0">
      <selection pane="topLeft" activeCell="I29" sqref="I29"/>
    </sheetView>
  </sheetViews>
  <sheetFormatPr defaultRowHeight="11.5"/>
  <cols>
    <col min="2" max="2" width="11.25390625" bestFit="1" customWidth="1"/>
    <col min="3" max="3" width="12.25390625" bestFit="1" customWidth="1"/>
    <col min="4" max="4" width="20.00390625" bestFit="1" customWidth="1"/>
    <col min="5" max="5" width="31.375" bestFit="1" customWidth="1"/>
  </cols>
  <sheetData>
    <row r="1" spans="1:8" s="2" customFormat="1" ht="12.5">
      <c r="A1" s="16"/>
      <c r="B1" s="17"/>
      <c r="C1" s="18"/>
      <c r="D1" s="18"/>
      <c r="E1" s="18"/>
      <c r="F1" s="18"/>
      <c r="G1" s="18"/>
      <c r="H1" s="1"/>
    </row>
    <row r="2" spans="1:8" s="2" customFormat="1" ht="13">
      <c r="A2" s="16"/>
      <c r="B2" s="22">
        <v>44927</v>
      </c>
      <c r="C2" s="18"/>
      <c r="D2" s="18"/>
      <c r="E2" s="18"/>
      <c r="F2" s="18"/>
      <c r="G2" s="18"/>
      <c r="H2" s="3"/>
    </row>
    <row r="3" spans="1:8" s="2" customFormat="1" ht="12.5">
      <c r="A3" s="19"/>
      <c r="B3" s="4"/>
      <c r="C3" s="20"/>
      <c r="D3" s="20"/>
      <c r="E3" s="20"/>
      <c r="F3" s="20"/>
      <c r="G3" s="20"/>
      <c r="H3" s="5"/>
    </row>
    <row r="4" spans="1:8" s="2" customFormat="1" ht="13">
      <c r="A4" s="19"/>
      <c r="B4" s="6"/>
      <c r="C4" s="20"/>
      <c r="D4" s="20"/>
      <c r="E4" s="20"/>
      <c r="F4" s="20"/>
      <c r="G4" s="20"/>
      <c r="H4" s="5"/>
    </row>
    <row r="5" spans="1:2" s="2" customFormat="1" ht="12.5">
      <c r="A5" s="14"/>
      <c r="B5" s="7"/>
    </row>
    <row r="6" spans="1:2" s="2" customFormat="1" ht="13">
      <c r="A6" s="14"/>
      <c r="B6" s="21"/>
    </row>
    <row r="7" spans="1:2" s="9" customFormat="1" ht="17.25" customHeight="1">
      <c r="A7" s="13"/>
      <c r="B7" s="8"/>
    </row>
    <row r="8" spans="2:5" s="2" customFormat="1" ht="13">
      <c r="B8" s="15" t="s">
        <v>0</v>
      </c>
      <c r="C8" s="10" t="s">
        <v>1</v>
      </c>
      <c r="D8" s="11" t="s">
        <v>11</v>
      </c>
      <c r="E8" s="11" t="s">
        <v>2</v>
      </c>
    </row>
    <row r="9" spans="2:5" ht="12.5">
      <c r="B9" s="23">
        <v>44927</v>
      </c>
      <c r="C9" s="12">
        <v>44478</v>
      </c>
      <c r="D9" t="s">
        <v>55</v>
      </c>
      <c r="E9" t="s">
        <v>24</v>
      </c>
    </row>
    <row r="10" spans="2:5" ht="12.5">
      <c r="B10" s="23">
        <v>44927</v>
      </c>
      <c r="C10" s="12">
        <v>69308</v>
      </c>
      <c r="D10" t="s">
        <v>54</v>
      </c>
      <c r="E10" t="s">
        <v>50</v>
      </c>
    </row>
    <row r="11" spans="2:5" ht="12.5">
      <c r="B11" s="23">
        <v>44927</v>
      </c>
      <c r="C11" s="12">
        <v>71578.31</v>
      </c>
      <c r="D11" t="s">
        <v>53</v>
      </c>
      <c r="E11" t="s">
        <v>95</v>
      </c>
    </row>
    <row r="12" spans="2:5" ht="12.5">
      <c r="B12" s="23">
        <v>44927</v>
      </c>
      <c r="C12" s="12">
        <v>146328</v>
      </c>
      <c r="D12" t="s">
        <v>81</v>
      </c>
      <c r="E12" t="s">
        <v>155</v>
      </c>
    </row>
    <row r="13" spans="2:5" ht="12.5">
      <c r="B13" s="23">
        <v>44927</v>
      </c>
      <c r="C13" s="12">
        <v>146328</v>
      </c>
      <c r="D13" t="s">
        <v>81</v>
      </c>
      <c r="E13" t="s">
        <v>155</v>
      </c>
    </row>
    <row r="14" spans="2:5" ht="12.5">
      <c r="B14" s="23">
        <v>44927</v>
      </c>
      <c r="C14" s="12">
        <v>146328</v>
      </c>
      <c r="D14" t="s">
        <v>81</v>
      </c>
      <c r="E14" t="s">
        <v>155</v>
      </c>
    </row>
    <row r="15" spans="2:5" ht="12.5">
      <c r="B15" s="23">
        <v>44927</v>
      </c>
      <c r="C15" s="12">
        <v>40918.28</v>
      </c>
      <c r="D15" t="s">
        <v>56</v>
      </c>
      <c r="E15" t="s">
        <v>7</v>
      </c>
    </row>
    <row r="16" spans="2:5" ht="12.5">
      <c r="B16" s="23">
        <v>44927</v>
      </c>
      <c r="C16" s="12">
        <v>141942.86</v>
      </c>
      <c r="D16" t="s">
        <v>57</v>
      </c>
      <c r="E16" t="s">
        <v>7</v>
      </c>
    </row>
    <row r="17" spans="2:5" ht="12.5">
      <c r="B17" s="23">
        <v>44927</v>
      </c>
      <c r="C17" s="12">
        <v>134381.5</v>
      </c>
      <c r="D17" t="s">
        <v>54</v>
      </c>
      <c r="E17" t="s">
        <v>44</v>
      </c>
    </row>
    <row r="18" spans="2:5" ht="12.5">
      <c r="B18" s="23">
        <v>44927</v>
      </c>
      <c r="C18" s="12">
        <v>71582.37</v>
      </c>
      <c r="D18" t="s">
        <v>59</v>
      </c>
      <c r="E18" t="s">
        <v>18</v>
      </c>
    </row>
    <row r="19" spans="2:5" ht="12.5">
      <c r="B19" s="23">
        <v>44927</v>
      </c>
      <c r="C19" s="12">
        <v>103890.89</v>
      </c>
      <c r="D19" t="s">
        <v>60</v>
      </c>
      <c r="E19" t="s">
        <v>6</v>
      </c>
    </row>
    <row r="20" spans="2:5" ht="12.5">
      <c r="B20" s="23">
        <v>44927</v>
      </c>
      <c r="C20" s="12">
        <v>37370.93</v>
      </c>
      <c r="D20" t="s">
        <v>152</v>
      </c>
      <c r="E20" t="s">
        <v>6</v>
      </c>
    </row>
    <row r="21" spans="2:5" ht="12.5">
      <c r="B21" s="23">
        <v>44927</v>
      </c>
      <c r="C21" s="12">
        <v>36043.2</v>
      </c>
      <c r="D21" t="s">
        <v>58</v>
      </c>
      <c r="E21" t="s">
        <v>156</v>
      </c>
    </row>
    <row r="22" spans="2:5" ht="12.5">
      <c r="B22" s="23">
        <v>44927</v>
      </c>
      <c r="C22" s="12">
        <v>80096</v>
      </c>
      <c r="D22" t="s">
        <v>58</v>
      </c>
      <c r="E22" t="s">
        <v>156</v>
      </c>
    </row>
    <row r="23" spans="2:5" ht="12.5">
      <c r="B23" s="23">
        <v>44927</v>
      </c>
      <c r="C23" s="12">
        <v>52204</v>
      </c>
      <c r="D23" t="s">
        <v>58</v>
      </c>
      <c r="E23" t="s">
        <v>156</v>
      </c>
    </row>
    <row r="24" spans="2:5" ht="12.5">
      <c r="B24" s="23">
        <v>44927</v>
      </c>
      <c r="C24" s="12">
        <v>80096</v>
      </c>
      <c r="D24" t="s">
        <v>58</v>
      </c>
      <c r="E24" t="s">
        <v>156</v>
      </c>
    </row>
    <row r="25" spans="2:5" ht="12.5">
      <c r="B25" s="23">
        <v>44927</v>
      </c>
      <c r="C25" s="12">
        <v>80096</v>
      </c>
      <c r="D25" t="s">
        <v>58</v>
      </c>
      <c r="E25" t="s">
        <v>156</v>
      </c>
    </row>
    <row r="26" spans="2:5" ht="12.5">
      <c r="B26" s="23">
        <v>44927</v>
      </c>
      <c r="C26" s="12">
        <v>31322.4</v>
      </c>
      <c r="D26" t="s">
        <v>58</v>
      </c>
      <c r="E26" t="s">
        <v>156</v>
      </c>
    </row>
    <row r="27" spans="2:5" ht="12.5">
      <c r="B27" s="23">
        <v>44927</v>
      </c>
      <c r="C27" s="12">
        <v>25674.9</v>
      </c>
      <c r="D27" t="s">
        <v>64</v>
      </c>
      <c r="E27" t="s">
        <v>8</v>
      </c>
    </row>
    <row r="28" spans="2:5" ht="12.5">
      <c r="B28" s="23">
        <v>44927</v>
      </c>
      <c r="C28" s="12">
        <v>48157.5</v>
      </c>
      <c r="D28" t="s">
        <v>65</v>
      </c>
      <c r="E28" t="s">
        <v>31</v>
      </c>
    </row>
    <row r="29" spans="2:5" ht="12.5">
      <c r="B29" s="23">
        <v>44927</v>
      </c>
      <c r="C29" s="12">
        <v>44579.36</v>
      </c>
      <c r="D29" t="s">
        <v>65</v>
      </c>
      <c r="E29" t="s">
        <v>31</v>
      </c>
    </row>
    <row r="30" spans="2:5" ht="12.5">
      <c r="B30" s="23">
        <v>44927</v>
      </c>
      <c r="C30" s="12">
        <v>31998.5</v>
      </c>
      <c r="D30" t="s">
        <v>153</v>
      </c>
      <c r="E30" t="s">
        <v>19</v>
      </c>
    </row>
    <row r="31" spans="2:5" ht="12.5">
      <c r="B31" s="23">
        <v>44927</v>
      </c>
      <c r="C31" s="12">
        <v>50000</v>
      </c>
      <c r="D31" t="s">
        <v>93</v>
      </c>
      <c r="E31" t="s">
        <v>157</v>
      </c>
    </row>
    <row r="32" spans="2:5" ht="12.5">
      <c r="B32" s="23">
        <v>44927</v>
      </c>
      <c r="C32" s="12">
        <v>50250</v>
      </c>
      <c r="D32" t="s">
        <v>93</v>
      </c>
      <c r="E32" t="s">
        <v>157</v>
      </c>
    </row>
    <row r="33" spans="2:5" ht="12.5">
      <c r="B33" s="23">
        <v>44927</v>
      </c>
      <c r="C33" s="12">
        <v>49500</v>
      </c>
      <c r="D33" t="s">
        <v>72</v>
      </c>
      <c r="E33" t="s">
        <v>158</v>
      </c>
    </row>
    <row r="34" spans="2:5" ht="12.5">
      <c r="B34" s="23">
        <v>44927</v>
      </c>
      <c r="C34" s="12">
        <v>173326.6</v>
      </c>
      <c r="D34" t="s">
        <v>67</v>
      </c>
      <c r="E34" t="s">
        <v>9</v>
      </c>
    </row>
    <row r="35" spans="2:5" ht="12.5">
      <c r="B35" s="23">
        <v>44927</v>
      </c>
      <c r="C35" s="12">
        <v>25725</v>
      </c>
      <c r="D35" t="s">
        <v>55</v>
      </c>
      <c r="E35" t="s">
        <v>27</v>
      </c>
    </row>
    <row r="36" spans="2:5" ht="12.5">
      <c r="B36" s="23">
        <v>44927</v>
      </c>
      <c r="C36" s="12">
        <v>26226</v>
      </c>
      <c r="D36" t="s">
        <v>59</v>
      </c>
      <c r="E36" t="s">
        <v>51</v>
      </c>
    </row>
    <row r="37" spans="2:5" ht="12.5">
      <c r="B37" s="23">
        <v>44927</v>
      </c>
      <c r="C37" s="12">
        <v>49082</v>
      </c>
      <c r="D37" t="s">
        <v>93</v>
      </c>
      <c r="E37" t="s">
        <v>43</v>
      </c>
    </row>
    <row r="38" spans="2:5" ht="12.5">
      <c r="B38" s="23">
        <v>44927</v>
      </c>
      <c r="C38" s="12">
        <v>42802</v>
      </c>
      <c r="D38" t="s">
        <v>93</v>
      </c>
      <c r="E38" t="s">
        <v>43</v>
      </c>
    </row>
    <row r="39" spans="2:5" ht="12.5">
      <c r="B39" s="23">
        <v>44927</v>
      </c>
      <c r="C39" s="12">
        <v>37420.82</v>
      </c>
      <c r="D39" t="s">
        <v>93</v>
      </c>
      <c r="E39" t="s">
        <v>16</v>
      </c>
    </row>
    <row r="40" spans="2:5" ht="12.5">
      <c r="B40" s="23">
        <v>44927</v>
      </c>
      <c r="C40" s="12">
        <v>154129.04</v>
      </c>
      <c r="D40" t="s">
        <v>70</v>
      </c>
      <c r="E40" t="s">
        <v>5</v>
      </c>
    </row>
    <row r="41" spans="2:5" ht="12.5">
      <c r="B41" s="23">
        <v>44927</v>
      </c>
      <c r="C41" s="12">
        <v>99726.3</v>
      </c>
      <c r="D41" t="s">
        <v>154</v>
      </c>
      <c r="E41" t="s">
        <v>3</v>
      </c>
    </row>
    <row r="42" spans="2:5" ht="12.5">
      <c r="B42" s="23">
        <v>44927</v>
      </c>
      <c r="C42" s="12">
        <v>256932</v>
      </c>
      <c r="D42" t="s">
        <v>54</v>
      </c>
      <c r="E42" t="s">
        <v>159</v>
      </c>
    </row>
    <row r="43" spans="2:5" ht="12.5">
      <c r="B43" s="23">
        <v>44927</v>
      </c>
      <c r="C43" s="12">
        <v>43790.93</v>
      </c>
      <c r="D43" t="s">
        <v>103</v>
      </c>
      <c r="E43" t="s">
        <v>21</v>
      </c>
    </row>
    <row r="44" spans="2:5" ht="12.5">
      <c r="B44" s="23">
        <v>44927</v>
      </c>
      <c r="C44" s="12">
        <v>999447.3</v>
      </c>
      <c r="D44" t="s">
        <v>74</v>
      </c>
      <c r="E44" t="s">
        <v>30</v>
      </c>
    </row>
    <row r="45" spans="2:5" ht="12.5">
      <c r="B45" s="23">
        <v>44927</v>
      </c>
      <c r="C45" s="12">
        <v>434317.4</v>
      </c>
      <c r="D45" t="s">
        <v>74</v>
      </c>
      <c r="E45" t="s">
        <v>30</v>
      </c>
    </row>
    <row r="46" spans="2:5" ht="12.5">
      <c r="B46" s="23">
        <v>44927</v>
      </c>
      <c r="C46" s="12">
        <v>57227.03</v>
      </c>
      <c r="D46" t="s">
        <v>77</v>
      </c>
      <c r="E46" t="s">
        <v>30</v>
      </c>
    </row>
    <row r="47" spans="2:5" ht="12.5">
      <c r="B47" s="23">
        <v>44927</v>
      </c>
      <c r="C47" s="12">
        <v>31676.37</v>
      </c>
      <c r="D47" t="s">
        <v>75</v>
      </c>
      <c r="E47" t="s">
        <v>42</v>
      </c>
    </row>
    <row r="48" spans="2:5" ht="12.5">
      <c r="B48" s="23">
        <v>44927</v>
      </c>
      <c r="C48" s="12">
        <v>62000</v>
      </c>
      <c r="D48" t="s">
        <v>55</v>
      </c>
      <c r="E48" t="s">
        <v>160</v>
      </c>
    </row>
    <row r="49" spans="2:5" ht="12.5">
      <c r="B49" s="23">
        <v>44927</v>
      </c>
      <c r="C49" s="12">
        <v>45000</v>
      </c>
      <c r="D49" t="s">
        <v>53</v>
      </c>
      <c r="E49" t="s">
        <v>96</v>
      </c>
    </row>
    <row r="50" spans="2:5" ht="12.5">
      <c r="B50" s="23">
        <v>44927</v>
      </c>
      <c r="C50" s="12">
        <v>41346.97</v>
      </c>
      <c r="D50" t="s">
        <v>94</v>
      </c>
      <c r="E50" t="s">
        <v>36</v>
      </c>
    </row>
    <row r="51" spans="2:5" ht="12.5">
      <c r="B51" s="23">
        <v>44927</v>
      </c>
      <c r="C51" s="12">
        <v>215751.71</v>
      </c>
      <c r="D51" t="s">
        <v>66</v>
      </c>
      <c r="E51" t="s">
        <v>36</v>
      </c>
    </row>
    <row r="52" spans="2:5" ht="12.5">
      <c r="B52" s="23">
        <v>44927</v>
      </c>
      <c r="C52" s="12">
        <v>34938.13</v>
      </c>
      <c r="D52" t="s">
        <v>66</v>
      </c>
      <c r="E52" t="s">
        <v>36</v>
      </c>
    </row>
    <row r="53" spans="2:5" ht="12.5">
      <c r="B53" s="23">
        <v>44927</v>
      </c>
      <c r="C53" s="12">
        <v>132895.07</v>
      </c>
      <c r="D53" t="s">
        <v>66</v>
      </c>
      <c r="E53" t="s">
        <v>36</v>
      </c>
    </row>
    <row r="54" spans="2:5" ht="12.5">
      <c r="B54" s="23">
        <v>44927</v>
      </c>
      <c r="C54" s="12">
        <v>39111.3</v>
      </c>
      <c r="D54" t="s">
        <v>66</v>
      </c>
      <c r="E54" t="s">
        <v>36</v>
      </c>
    </row>
    <row r="55" spans="2:5" ht="12.5">
      <c r="B55" s="23">
        <v>44927</v>
      </c>
      <c r="C55" s="12">
        <v>196569.37</v>
      </c>
      <c r="D55" t="s">
        <v>105</v>
      </c>
      <c r="E55" t="s">
        <v>14</v>
      </c>
    </row>
    <row r="56" spans="2:5" ht="12.5">
      <c r="B56" s="23">
        <v>44927</v>
      </c>
      <c r="C56" s="12">
        <v>318470.91</v>
      </c>
      <c r="D56" t="s">
        <v>83</v>
      </c>
      <c r="E56" t="s">
        <v>13</v>
      </c>
    </row>
    <row r="57" spans="2:5" ht="12.5">
      <c r="B57" s="23">
        <v>44927</v>
      </c>
      <c r="C57" s="12">
        <v>58269.23</v>
      </c>
      <c r="D57" t="s">
        <v>83</v>
      </c>
      <c r="E57" t="s">
        <v>13</v>
      </c>
    </row>
    <row r="58" spans="2:5" ht="12.5">
      <c r="B58" s="23">
        <v>44927</v>
      </c>
      <c r="C58" s="12">
        <v>233026.16</v>
      </c>
      <c r="D58" t="s">
        <v>54</v>
      </c>
      <c r="E58" t="s">
        <v>161</v>
      </c>
    </row>
    <row r="59" spans="2:5" ht="12.5">
      <c r="B59" s="23">
        <v>44927</v>
      </c>
      <c r="C59" s="12">
        <v>28000</v>
      </c>
      <c r="D59" t="s">
        <v>151</v>
      </c>
      <c r="E59" t="s">
        <v>162</v>
      </c>
    </row>
    <row r="60" spans="2:5" ht="12.5">
      <c r="B60" s="23">
        <v>44927</v>
      </c>
      <c r="C60" s="12">
        <v>27400</v>
      </c>
      <c r="D60" t="s">
        <v>55</v>
      </c>
      <c r="E60" t="s">
        <v>35</v>
      </c>
    </row>
    <row r="61" spans="2:5" ht="12.5">
      <c r="B61" s="23">
        <v>44927</v>
      </c>
      <c r="C61" s="12">
        <v>62292.01</v>
      </c>
      <c r="D61" t="s">
        <v>84</v>
      </c>
      <c r="E61" t="s">
        <v>20</v>
      </c>
    </row>
    <row r="62" spans="2:5" ht="12.5">
      <c r="B62" s="23">
        <v>44927</v>
      </c>
      <c r="C62" s="12">
        <v>159125.01</v>
      </c>
      <c r="D62" t="s">
        <v>55</v>
      </c>
      <c r="E62" t="s">
        <v>20</v>
      </c>
    </row>
    <row r="63" spans="2:5" ht="12.5">
      <c r="B63" s="23">
        <v>44927</v>
      </c>
      <c r="C63" s="12">
        <v>205809.38</v>
      </c>
      <c r="D63" t="s">
        <v>55</v>
      </c>
      <c r="E63" t="s">
        <v>20</v>
      </c>
    </row>
    <row r="64" spans="2:5" ht="12.5">
      <c r="B64" s="23">
        <v>44927</v>
      </c>
      <c r="C64" s="12">
        <v>98000</v>
      </c>
      <c r="D64" t="s">
        <v>151</v>
      </c>
      <c r="E64" t="s">
        <v>163</v>
      </c>
    </row>
    <row r="65" spans="2:5" ht="12.5">
      <c r="B65" s="23">
        <v>44927</v>
      </c>
      <c r="C65" s="12">
        <v>28000</v>
      </c>
      <c r="D65" t="s">
        <v>82</v>
      </c>
      <c r="E65" t="s">
        <v>90</v>
      </c>
    </row>
    <row r="66" spans="2:5" ht="12.5">
      <c r="B66" s="23">
        <v>44927</v>
      </c>
      <c r="C66" s="12">
        <v>42320</v>
      </c>
      <c r="D66" t="s">
        <v>55</v>
      </c>
      <c r="E66" t="s">
        <v>12</v>
      </c>
    </row>
    <row r="67" spans="2:5" ht="12.5">
      <c r="B67" s="23">
        <v>44927</v>
      </c>
      <c r="C67" s="12">
        <v>26451.9</v>
      </c>
      <c r="D67" t="s">
        <v>55</v>
      </c>
      <c r="E67" t="s">
        <v>45</v>
      </c>
    </row>
    <row r="68" spans="2:5" ht="12.5">
      <c r="B68" s="23">
        <v>44927</v>
      </c>
      <c r="C68" s="12">
        <v>92000</v>
      </c>
      <c r="D68" t="s">
        <v>54</v>
      </c>
      <c r="E68" t="s">
        <v>48</v>
      </c>
    </row>
    <row r="69" spans="2:5" ht="12.5">
      <c r="B69" s="23">
        <v>44927</v>
      </c>
      <c r="C69" s="12">
        <v>34000</v>
      </c>
      <c r="D69" t="s">
        <v>55</v>
      </c>
      <c r="E69" t="s">
        <v>48</v>
      </c>
    </row>
  </sheetData>
  <pageMargins left="0.7" right="0.7" top="0.75" bottom="0.75" header="0.3" footer="0.3"/>
  <pageSetup paperSize="9" orientation="portrait" horizontalDpi="300" verticalDpi="300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79"/>
  <sheetViews>
    <sheetView view="normal" workbookViewId="0">
      <selection pane="topLeft" activeCell="D34" sqref="D34"/>
    </sheetView>
  </sheetViews>
  <sheetFormatPr defaultRowHeight="11.5"/>
  <cols>
    <col min="3" max="3" width="14.00390625" bestFit="1" customWidth="1"/>
    <col min="4" max="4" width="19.375" bestFit="1" customWidth="1"/>
    <col min="5" max="5" width="31.25390625" bestFit="1" customWidth="1"/>
  </cols>
  <sheetData>
    <row r="1" spans="1:8" s="2" customFormat="1" ht="12.5">
      <c r="A1" s="16"/>
      <c r="B1" s="17"/>
      <c r="C1" s="18"/>
      <c r="D1" s="18"/>
      <c r="E1" s="18"/>
      <c r="F1" s="18"/>
      <c r="G1" s="18"/>
      <c r="H1" s="1"/>
    </row>
    <row r="2" spans="1:8" s="2" customFormat="1" ht="13">
      <c r="A2" s="16"/>
      <c r="B2" s="22">
        <f>B9</f>
        <v>45200</v>
      </c>
      <c r="C2" s="18"/>
      <c r="D2" s="18"/>
      <c r="E2" s="18"/>
      <c r="F2" s="18"/>
      <c r="G2" s="18"/>
      <c r="H2" s="3"/>
    </row>
    <row r="3" spans="1:8" s="2" customFormat="1" ht="12.5">
      <c r="A3" s="19"/>
      <c r="B3" s="4"/>
      <c r="C3" s="20"/>
      <c r="D3" s="20"/>
      <c r="E3" s="20"/>
      <c r="F3" s="20"/>
      <c r="G3" s="20"/>
      <c r="H3" s="5"/>
    </row>
    <row r="4" spans="1:8" s="2" customFormat="1" ht="13">
      <c r="A4" s="19"/>
      <c r="B4" s="6"/>
      <c r="C4" s="20"/>
      <c r="D4" s="20"/>
      <c r="E4" s="20"/>
      <c r="F4" s="20"/>
      <c r="G4" s="20"/>
      <c r="H4" s="5"/>
    </row>
    <row r="5" spans="1:2" s="2" customFormat="1" ht="12.5">
      <c r="A5" s="14"/>
      <c r="B5" s="7"/>
    </row>
    <row r="6" spans="1:2" s="2" customFormat="1" ht="13">
      <c r="A6" s="14"/>
      <c r="B6" s="21"/>
    </row>
    <row r="7" spans="1:2" s="9" customFormat="1" ht="17.25" customHeight="1">
      <c r="A7" s="13"/>
      <c r="B7" s="8"/>
    </row>
    <row r="8" spans="2:5" s="2" customFormat="1" ht="13">
      <c r="B8" s="15" t="s">
        <v>0</v>
      </c>
      <c r="C8" s="10" t="s">
        <v>1</v>
      </c>
      <c r="D8" s="11" t="s">
        <v>11</v>
      </c>
      <c r="E8" s="11" t="s">
        <v>2</v>
      </c>
    </row>
    <row r="9" spans="2:5" ht="12.5">
      <c r="B9" s="23">
        <v>45200</v>
      </c>
      <c r="C9" s="12">
        <v>40427</v>
      </c>
      <c r="D9" t="s">
        <v>223</v>
      </c>
      <c r="E9" t="s">
        <v>187</v>
      </c>
    </row>
    <row r="10" spans="2:5" ht="12.5">
      <c r="B10" s="23">
        <v>45200</v>
      </c>
      <c r="C10" s="12">
        <v>69308</v>
      </c>
      <c r="D10" t="s">
        <v>220</v>
      </c>
      <c r="E10" t="s">
        <v>50</v>
      </c>
    </row>
    <row r="11" spans="2:5" ht="12.5">
      <c r="B11" s="23">
        <v>45200</v>
      </c>
      <c r="C11" s="12">
        <v>42760</v>
      </c>
      <c r="D11" t="s">
        <v>244</v>
      </c>
      <c r="E11" t="s">
        <v>199</v>
      </c>
    </row>
    <row r="12" spans="2:5" ht="12.5">
      <c r="B12" s="23">
        <v>45200</v>
      </c>
      <c r="C12" s="12">
        <v>147750</v>
      </c>
      <c r="D12" t="s">
        <v>223</v>
      </c>
      <c r="E12" t="s">
        <v>197</v>
      </c>
    </row>
    <row r="13" spans="2:5" ht="12.5">
      <c r="B13" s="23">
        <v>45200</v>
      </c>
      <c r="C13" s="12">
        <v>59209.38</v>
      </c>
      <c r="D13" t="s">
        <v>223</v>
      </c>
      <c r="E13" t="s">
        <v>197</v>
      </c>
    </row>
    <row r="14" spans="2:5" ht="12.5">
      <c r="B14" s="23">
        <v>45200</v>
      </c>
      <c r="C14" s="12">
        <v>41201.63</v>
      </c>
      <c r="D14" t="s">
        <v>72</v>
      </c>
      <c r="E14" t="s">
        <v>209</v>
      </c>
    </row>
    <row r="15" spans="2:5" ht="12.5">
      <c r="B15" s="23">
        <v>45200</v>
      </c>
      <c r="C15" s="12">
        <v>25200</v>
      </c>
      <c r="D15" t="s">
        <v>223</v>
      </c>
      <c r="E15" t="s">
        <v>183</v>
      </c>
    </row>
    <row r="16" spans="2:5" ht="12.5">
      <c r="B16" s="23">
        <v>45200</v>
      </c>
      <c r="C16" s="12">
        <v>44391.38</v>
      </c>
      <c r="D16" t="s">
        <v>224</v>
      </c>
      <c r="E16" t="s">
        <v>6</v>
      </c>
    </row>
    <row r="17" spans="2:5" ht="12.5">
      <c r="B17" s="23">
        <v>45200</v>
      </c>
      <c r="C17" s="12">
        <v>116625.42</v>
      </c>
      <c r="D17" t="s">
        <v>60</v>
      </c>
      <c r="E17" t="s">
        <v>6</v>
      </c>
    </row>
    <row r="18" spans="2:5" ht="12.5">
      <c r="B18" s="23">
        <v>45200</v>
      </c>
      <c r="C18" s="12">
        <v>69330.12</v>
      </c>
      <c r="D18" t="s">
        <v>242</v>
      </c>
      <c r="E18" t="s">
        <v>195</v>
      </c>
    </row>
    <row r="19" spans="2:5" ht="12.5">
      <c r="B19" s="23">
        <v>45200</v>
      </c>
      <c r="C19" s="12">
        <v>25662.07</v>
      </c>
      <c r="D19" t="s">
        <v>241</v>
      </c>
      <c r="E19" t="s">
        <v>8</v>
      </c>
    </row>
    <row r="20" spans="2:5" ht="12.5">
      <c r="B20" s="23">
        <v>45200</v>
      </c>
      <c r="C20" s="12">
        <v>31367.75</v>
      </c>
      <c r="D20" t="s">
        <v>241</v>
      </c>
      <c r="E20" t="s">
        <v>8</v>
      </c>
    </row>
    <row r="21" spans="2:5" ht="12.5">
      <c r="B21" s="23">
        <v>45200</v>
      </c>
      <c r="C21" s="12">
        <v>33126.03</v>
      </c>
      <c r="D21" t="s">
        <v>254</v>
      </c>
      <c r="E21" t="s">
        <v>22</v>
      </c>
    </row>
    <row r="22" spans="2:5" ht="12.5">
      <c r="B22" s="23">
        <v>45200</v>
      </c>
      <c r="C22" s="12">
        <v>33126.03</v>
      </c>
      <c r="D22" t="s">
        <v>254</v>
      </c>
      <c r="E22" t="s">
        <v>188</v>
      </c>
    </row>
    <row r="23" spans="2:5" ht="12.5">
      <c r="B23" s="23">
        <v>45200</v>
      </c>
      <c r="C23" s="12">
        <v>65068.97</v>
      </c>
      <c r="D23" t="s">
        <v>65</v>
      </c>
      <c r="E23" t="s">
        <v>191</v>
      </c>
    </row>
    <row r="24" spans="2:5" ht="12.5">
      <c r="B24" s="23">
        <v>45200</v>
      </c>
      <c r="C24" s="12">
        <v>42319</v>
      </c>
      <c r="D24" t="s">
        <v>220</v>
      </c>
      <c r="E24" t="s">
        <v>208</v>
      </c>
    </row>
    <row r="25" spans="2:5" ht="12.5">
      <c r="B25" s="23">
        <v>45200</v>
      </c>
      <c r="C25" s="12">
        <v>118600</v>
      </c>
      <c r="D25" t="s">
        <v>252</v>
      </c>
      <c r="E25" t="s">
        <v>212</v>
      </c>
    </row>
    <row r="26" spans="2:5" ht="12.5">
      <c r="B26" s="23">
        <v>45200</v>
      </c>
      <c r="C26" s="12">
        <v>26050.83</v>
      </c>
      <c r="D26" t="s">
        <v>241</v>
      </c>
      <c r="E26" t="s">
        <v>213</v>
      </c>
    </row>
    <row r="27" spans="2:5" ht="12.5">
      <c r="B27" s="23">
        <v>45200</v>
      </c>
      <c r="C27" s="12">
        <v>36715.6</v>
      </c>
      <c r="D27" t="s">
        <v>220</v>
      </c>
      <c r="E27" t="s">
        <v>207</v>
      </c>
    </row>
    <row r="28" spans="2:5" ht="12.5">
      <c r="B28" s="23">
        <v>45200</v>
      </c>
      <c r="C28" s="12">
        <v>52711.33</v>
      </c>
      <c r="D28" t="s">
        <v>67</v>
      </c>
      <c r="E28" t="s">
        <v>186</v>
      </c>
    </row>
    <row r="29" spans="2:5" ht="12.5">
      <c r="B29" s="23">
        <v>45200</v>
      </c>
      <c r="C29" s="12">
        <v>55008.8</v>
      </c>
      <c r="D29" t="s">
        <v>254</v>
      </c>
      <c r="E29" t="s">
        <v>16</v>
      </c>
    </row>
    <row r="30" spans="2:5" ht="12.5">
      <c r="B30" s="23">
        <v>45200</v>
      </c>
      <c r="C30" s="12">
        <v>163220.1</v>
      </c>
      <c r="D30" t="s">
        <v>70</v>
      </c>
      <c r="E30" t="s">
        <v>5</v>
      </c>
    </row>
    <row r="31" spans="2:5" ht="12.5">
      <c r="B31" s="23">
        <v>45200</v>
      </c>
      <c r="C31" s="12">
        <v>79710.91</v>
      </c>
      <c r="D31" t="s">
        <v>70</v>
      </c>
      <c r="E31" t="s">
        <v>5</v>
      </c>
    </row>
    <row r="32" spans="2:5" ht="12.5">
      <c r="B32" s="23">
        <v>45200</v>
      </c>
      <c r="C32" s="12">
        <v>25860.18</v>
      </c>
      <c r="D32" t="s">
        <v>73</v>
      </c>
      <c r="E32" t="s">
        <v>184</v>
      </c>
    </row>
    <row r="33" spans="2:5" ht="12.5">
      <c r="B33" s="23">
        <v>45200</v>
      </c>
      <c r="C33" s="12">
        <v>25000</v>
      </c>
      <c r="D33" t="s">
        <v>66</v>
      </c>
      <c r="E33" t="s">
        <v>205</v>
      </c>
    </row>
    <row r="34" spans="2:5" ht="12.5">
      <c r="B34" s="23">
        <v>45200</v>
      </c>
      <c r="C34" s="12">
        <v>84335.87</v>
      </c>
      <c r="D34" t="s">
        <v>225</v>
      </c>
      <c r="E34" t="s">
        <v>13</v>
      </c>
    </row>
    <row r="35" spans="2:5" ht="12.5">
      <c r="B35" s="23">
        <v>45200</v>
      </c>
      <c r="C35" s="12">
        <v>50650</v>
      </c>
      <c r="D35" t="s">
        <v>242</v>
      </c>
      <c r="E35" t="s">
        <v>182</v>
      </c>
    </row>
    <row r="36" spans="2:5" ht="12.5">
      <c r="B36" s="23">
        <v>45200</v>
      </c>
      <c r="C36" s="12">
        <v>121420.49</v>
      </c>
      <c r="D36" t="s">
        <v>219</v>
      </c>
      <c r="E36" t="s">
        <v>210</v>
      </c>
    </row>
    <row r="37" spans="2:5" ht="12.5">
      <c r="B37" s="23">
        <v>45200</v>
      </c>
      <c r="C37" s="12">
        <v>41800</v>
      </c>
      <c r="D37" t="s">
        <v>219</v>
      </c>
      <c r="E37" t="s">
        <v>192</v>
      </c>
    </row>
    <row r="38" spans="2:5" ht="12.5">
      <c r="B38" s="23">
        <v>45200</v>
      </c>
      <c r="C38" s="12">
        <v>51000</v>
      </c>
      <c r="D38" t="s">
        <v>230</v>
      </c>
      <c r="E38" t="s">
        <v>192</v>
      </c>
    </row>
    <row r="39" spans="2:5" ht="12.5">
      <c r="B39" s="23">
        <v>45200</v>
      </c>
      <c r="C39" s="12">
        <v>57530</v>
      </c>
      <c r="D39" t="s">
        <v>223</v>
      </c>
      <c r="E39" t="s">
        <v>192</v>
      </c>
    </row>
    <row r="40" spans="2:5" ht="12.5">
      <c r="B40" s="23">
        <v>45200</v>
      </c>
      <c r="C40" s="12">
        <v>137880</v>
      </c>
      <c r="D40" t="s">
        <v>223</v>
      </c>
      <c r="E40" t="s">
        <v>192</v>
      </c>
    </row>
    <row r="41" spans="2:5" ht="12.5">
      <c r="B41" s="23">
        <v>45200</v>
      </c>
      <c r="C41" s="12">
        <v>48577.92</v>
      </c>
      <c r="D41" t="s">
        <v>220</v>
      </c>
      <c r="E41" t="s">
        <v>211</v>
      </c>
    </row>
    <row r="42" spans="2:5" ht="12.5">
      <c r="B42" s="23">
        <v>45200</v>
      </c>
      <c r="C42" s="12">
        <v>56332</v>
      </c>
      <c r="D42" t="s">
        <v>253</v>
      </c>
      <c r="E42" t="s">
        <v>147</v>
      </c>
    </row>
    <row r="43" spans="2:5" ht="12.5">
      <c r="B43" s="23">
        <v>45200</v>
      </c>
      <c r="C43" s="12">
        <v>61050</v>
      </c>
      <c r="D43" t="s">
        <v>253</v>
      </c>
      <c r="E43" t="s">
        <v>206</v>
      </c>
    </row>
    <row r="44" spans="2:5" ht="12.5">
      <c r="B44" s="23">
        <v>45200</v>
      </c>
      <c r="C44" s="12">
        <v>26410</v>
      </c>
      <c r="D44" t="s">
        <v>235</v>
      </c>
      <c r="E44" t="s">
        <v>190</v>
      </c>
    </row>
    <row r="45" spans="2:3" ht="12.5">
      <c r="B45" s="23"/>
      <c r="C45" s="12"/>
    </row>
    <row r="46" spans="2:3" ht="12.5">
      <c r="B46" s="23"/>
      <c r="C46" s="12"/>
    </row>
    <row r="47" spans="2:3" ht="12.5">
      <c r="B47" s="23"/>
      <c r="C47" s="12"/>
    </row>
    <row r="48" spans="2:3" ht="12.5">
      <c r="B48" s="23"/>
      <c r="C48" s="12"/>
    </row>
    <row r="49" spans="2:3" ht="12.5">
      <c r="B49" s="23"/>
      <c r="C49" s="12"/>
    </row>
    <row r="50" spans="2:3" ht="12.5">
      <c r="B50" s="23"/>
      <c r="C50" s="12"/>
    </row>
    <row r="51" spans="2:3" ht="12.5">
      <c r="B51" s="23"/>
      <c r="C51" s="12"/>
    </row>
    <row r="52" spans="2:3" ht="12.5">
      <c r="B52" s="23"/>
      <c r="C52" s="12"/>
    </row>
    <row r="53" spans="2:3" ht="12.5">
      <c r="B53" s="23"/>
      <c r="C53" s="12"/>
    </row>
    <row r="54" spans="2:3" ht="12.5">
      <c r="B54" s="23"/>
      <c r="C54" s="12"/>
    </row>
    <row r="55" spans="2:3" ht="12.5">
      <c r="B55" s="23"/>
      <c r="C55" s="12"/>
    </row>
    <row r="56" spans="2:3" ht="12.5">
      <c r="B56" s="23"/>
      <c r="C56" s="12"/>
    </row>
    <row r="57" spans="2:3" ht="12.5">
      <c r="B57" s="23"/>
      <c r="C57" s="12"/>
    </row>
    <row r="58" spans="2:3" ht="12.5">
      <c r="B58" s="23"/>
      <c r="C58" s="12"/>
    </row>
    <row r="59" spans="2:3" ht="12.5">
      <c r="B59" s="23"/>
      <c r="C59" s="12"/>
    </row>
    <row r="60" spans="2:3" ht="12.5">
      <c r="B60" s="23"/>
      <c r="C60" s="12"/>
    </row>
    <row r="61" spans="2:3" ht="12.5">
      <c r="B61" s="23"/>
      <c r="C61" s="12"/>
    </row>
    <row r="62" spans="2:3" ht="12.5">
      <c r="B62" s="23"/>
      <c r="C62" s="12"/>
    </row>
    <row r="63" spans="2:3" ht="12.5">
      <c r="B63" s="23"/>
      <c r="C63" s="12"/>
    </row>
    <row r="64" spans="2:3" ht="12.5">
      <c r="B64" s="23"/>
      <c r="C64" s="12"/>
    </row>
    <row r="65" spans="2:3" ht="12.5">
      <c r="B65" s="23"/>
      <c r="C65" s="12"/>
    </row>
    <row r="66" spans="2:3" ht="12.5">
      <c r="B66" s="23"/>
      <c r="C66" s="12"/>
    </row>
    <row r="67" spans="2:3" ht="12.5">
      <c r="B67" s="23"/>
      <c r="C67" s="12"/>
    </row>
    <row r="68" spans="2:3" ht="12.5">
      <c r="B68" s="23"/>
      <c r="C68" s="12"/>
    </row>
    <row r="69" spans="2:3" ht="12.5">
      <c r="B69" s="23"/>
      <c r="C69" s="12"/>
    </row>
    <row r="70" spans="2:3" ht="12.5">
      <c r="B70" s="23"/>
      <c r="C70" s="12"/>
    </row>
    <row r="71" spans="2:3" ht="12.5">
      <c r="B71" s="23"/>
      <c r="C71" s="12"/>
    </row>
    <row r="72" spans="2:3" ht="12.5">
      <c r="B72" s="23"/>
      <c r="C72" s="12"/>
    </row>
    <row r="73" spans="2:3" ht="12.5">
      <c r="B73" s="23"/>
      <c r="C73" s="12"/>
    </row>
    <row r="74" spans="2:3" ht="12.5">
      <c r="B74" s="23"/>
      <c r="C74" s="12"/>
    </row>
    <row r="75" spans="2:3" ht="12.5">
      <c r="B75" s="23"/>
      <c r="C75" s="12"/>
    </row>
    <row r="76" spans="2:3" ht="12.5">
      <c r="B76" s="23"/>
      <c r="C76" s="12"/>
    </row>
    <row r="77" spans="2:3" ht="12.5">
      <c r="B77" s="23"/>
      <c r="C77" s="12"/>
    </row>
    <row r="78" spans="2:3" ht="12.5">
      <c r="B78" s="23"/>
      <c r="C78" s="12"/>
    </row>
    <row r="79" spans="2:3" ht="12.5">
      <c r="B79" s="23"/>
      <c r="C79" s="12"/>
    </row>
  </sheetData>
  <autoFilter ref="A8:H44">
    <sortState ref="A9:H44">
      <sortCondition ref="E9:E44"/>
    </sortState>
  </autoFilter>
  <pageMargins left="0.7" right="0.7" top="0.75" bottom="0.75" header="0.3" footer="0.3"/>
  <pageSetup paperSize="9" orientation="portrait" horizontalDpi="300" verticalDpi="300"/>
  <headerFooter scaleWithDoc="1" alignWithMargins="0" differentFirst="0" differentOddEven="0"/>
  <extLst/>
</worksheet>
</file>

<file path=xl/worksheets/sheet3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78"/>
  <sheetViews>
    <sheetView view="normal" workbookViewId="0">
      <selection pane="topLeft" activeCell="D24" sqref="D24"/>
    </sheetView>
  </sheetViews>
  <sheetFormatPr defaultRowHeight="11.5"/>
  <cols>
    <col min="3" max="3" width="14.00390625" bestFit="1" customWidth="1"/>
    <col min="4" max="4" width="19.375" bestFit="1" customWidth="1"/>
    <col min="5" max="5" width="31.25390625" bestFit="1" customWidth="1"/>
  </cols>
  <sheetData>
    <row r="1" spans="1:8" s="2" customFormat="1" ht="12.5">
      <c r="A1" s="16"/>
      <c r="B1" s="17"/>
      <c r="C1" s="18"/>
      <c r="D1" s="18"/>
      <c r="E1" s="18"/>
      <c r="F1" s="18"/>
      <c r="G1" s="18"/>
      <c r="H1" s="1"/>
    </row>
    <row r="2" spans="1:8" s="2" customFormat="1" ht="13">
      <c r="A2" s="16"/>
      <c r="B2" s="22">
        <f>B9</f>
        <v>45170</v>
      </c>
      <c r="C2" s="18"/>
      <c r="D2" s="18"/>
      <c r="E2" s="18"/>
      <c r="F2" s="18"/>
      <c r="G2" s="18"/>
      <c r="H2" s="3"/>
    </row>
    <row r="3" spans="1:8" s="2" customFormat="1" ht="12.5">
      <c r="A3" s="19"/>
      <c r="B3" s="4"/>
      <c r="C3" s="20"/>
      <c r="D3" s="20"/>
      <c r="E3" s="20"/>
      <c r="F3" s="20"/>
      <c r="G3" s="20"/>
      <c r="H3" s="5"/>
    </row>
    <row r="4" spans="1:8" s="2" customFormat="1" ht="13">
      <c r="A4" s="19"/>
      <c r="B4" s="6"/>
      <c r="C4" s="20"/>
      <c r="D4" s="20"/>
      <c r="E4" s="20"/>
      <c r="F4" s="20"/>
      <c r="G4" s="20"/>
      <c r="H4" s="5"/>
    </row>
    <row r="5" spans="1:2" s="2" customFormat="1" ht="12.5">
      <c r="A5" s="14"/>
      <c r="B5" s="7"/>
    </row>
    <row r="6" spans="1:2" s="2" customFormat="1" ht="13">
      <c r="A6" s="14"/>
      <c r="B6" s="21"/>
    </row>
    <row r="7" spans="1:2" s="9" customFormat="1" ht="17.25" customHeight="1">
      <c r="A7" s="13"/>
      <c r="B7" s="8"/>
    </row>
    <row r="8" spans="2:5" s="2" customFormat="1" ht="13">
      <c r="B8" s="15" t="s">
        <v>0</v>
      </c>
      <c r="C8" s="10" t="s">
        <v>1</v>
      </c>
      <c r="D8" s="11" t="s">
        <v>11</v>
      </c>
      <c r="E8" s="11" t="s">
        <v>2</v>
      </c>
    </row>
    <row r="9" spans="2:5" ht="12.5">
      <c r="B9" s="23">
        <v>45170</v>
      </c>
      <c r="C9" s="12">
        <v>59796.5</v>
      </c>
      <c r="D9" t="s">
        <v>223</v>
      </c>
      <c r="E9" t="s">
        <v>187</v>
      </c>
    </row>
    <row r="10" spans="2:5" ht="12.5">
      <c r="B10" s="23">
        <v>45170</v>
      </c>
      <c r="C10" s="12">
        <v>47780</v>
      </c>
      <c r="D10" t="s">
        <v>244</v>
      </c>
      <c r="E10" t="s">
        <v>199</v>
      </c>
    </row>
    <row r="11" spans="2:5" ht="12.5">
      <c r="B11" s="23">
        <v>45170</v>
      </c>
      <c r="C11" s="12">
        <v>31655</v>
      </c>
      <c r="D11" t="s">
        <v>244</v>
      </c>
      <c r="E11" t="s">
        <v>199</v>
      </c>
    </row>
    <row r="12" spans="2:5" ht="12.5">
      <c r="B12" s="23">
        <v>45170</v>
      </c>
      <c r="C12" s="12">
        <v>32060</v>
      </c>
      <c r="D12" t="s">
        <v>249</v>
      </c>
      <c r="E12" t="s">
        <v>120</v>
      </c>
    </row>
    <row r="13" spans="2:5" ht="12.5">
      <c r="B13" s="23">
        <v>45170</v>
      </c>
      <c r="C13" s="12">
        <v>-31884.81</v>
      </c>
      <c r="D13" t="s">
        <v>249</v>
      </c>
      <c r="E13" t="s">
        <v>120</v>
      </c>
    </row>
    <row r="14" spans="2:5" ht="12.5">
      <c r="B14" s="23">
        <v>45170</v>
      </c>
      <c r="C14" s="12">
        <v>204133.75</v>
      </c>
      <c r="D14" t="s">
        <v>223</v>
      </c>
      <c r="E14" t="s">
        <v>197</v>
      </c>
    </row>
    <row r="15" spans="2:5" ht="12.5">
      <c r="B15" s="23">
        <v>45170</v>
      </c>
      <c r="C15" s="12">
        <v>205000</v>
      </c>
      <c r="D15" t="s">
        <v>237</v>
      </c>
      <c r="E15" t="s">
        <v>49</v>
      </c>
    </row>
    <row r="16" spans="2:5" ht="12.5">
      <c r="B16" s="23">
        <v>45170</v>
      </c>
      <c r="C16" s="12">
        <v>58341.41</v>
      </c>
      <c r="D16" t="s">
        <v>250</v>
      </c>
      <c r="E16" t="s">
        <v>198</v>
      </c>
    </row>
    <row r="17" spans="2:5" ht="12.5">
      <c r="B17" s="23">
        <v>45170</v>
      </c>
      <c r="C17" s="12">
        <v>105332.51</v>
      </c>
      <c r="D17" t="s">
        <v>239</v>
      </c>
      <c r="E17" t="s">
        <v>204</v>
      </c>
    </row>
    <row r="18" spans="2:5" ht="12.5">
      <c r="B18" s="23">
        <v>45170</v>
      </c>
      <c r="C18" s="12">
        <v>105332.51</v>
      </c>
      <c r="D18" t="s">
        <v>239</v>
      </c>
      <c r="E18" t="s">
        <v>204</v>
      </c>
    </row>
    <row r="19" spans="2:5" ht="12.5">
      <c r="B19" s="23">
        <v>45170</v>
      </c>
      <c r="C19" s="12">
        <v>26400</v>
      </c>
      <c r="D19" t="s">
        <v>223</v>
      </c>
      <c r="E19" t="s">
        <v>183</v>
      </c>
    </row>
    <row r="20" spans="2:5" ht="12.5">
      <c r="B20" s="23">
        <v>45170</v>
      </c>
      <c r="C20" s="12">
        <v>37662.2</v>
      </c>
      <c r="D20" t="s">
        <v>224</v>
      </c>
      <c r="E20" t="s">
        <v>6</v>
      </c>
    </row>
    <row r="21" spans="2:5" ht="12.5">
      <c r="B21" s="23">
        <v>45170</v>
      </c>
      <c r="C21" s="12">
        <v>146002.88</v>
      </c>
      <c r="D21" t="s">
        <v>60</v>
      </c>
      <c r="E21" t="s">
        <v>6</v>
      </c>
    </row>
    <row r="22" spans="2:5" ht="12.5">
      <c r="B22" s="23">
        <v>45170</v>
      </c>
      <c r="C22" s="12">
        <v>64877.99</v>
      </c>
      <c r="D22" t="s">
        <v>238</v>
      </c>
      <c r="E22" t="s">
        <v>195</v>
      </c>
    </row>
    <row r="23" spans="2:5" ht="12.5">
      <c r="B23" s="23">
        <v>45170</v>
      </c>
      <c r="C23" s="12">
        <v>71500.3</v>
      </c>
      <c r="D23" t="s">
        <v>251</v>
      </c>
      <c r="E23" t="s">
        <v>156</v>
      </c>
    </row>
    <row r="24" spans="2:5" ht="12.5">
      <c r="B24" s="23">
        <v>45170</v>
      </c>
      <c r="C24" s="12">
        <v>84118</v>
      </c>
      <c r="D24" t="s">
        <v>251</v>
      </c>
      <c r="E24" t="s">
        <v>156</v>
      </c>
    </row>
    <row r="25" spans="2:5" ht="12.5">
      <c r="B25" s="23">
        <v>45170</v>
      </c>
      <c r="C25" s="12">
        <v>48755.7</v>
      </c>
      <c r="D25" t="s">
        <v>251</v>
      </c>
      <c r="E25" t="s">
        <v>156</v>
      </c>
    </row>
    <row r="26" spans="2:5" ht="12.5">
      <c r="B26" s="23">
        <v>45170</v>
      </c>
      <c r="C26" s="12">
        <v>54173</v>
      </c>
      <c r="D26" t="s">
        <v>251</v>
      </c>
      <c r="E26" t="s">
        <v>156</v>
      </c>
    </row>
    <row r="27" spans="2:5" ht="12.5">
      <c r="B27" s="23">
        <v>45170</v>
      </c>
      <c r="C27" s="12">
        <v>31796.71</v>
      </c>
      <c r="D27" t="s">
        <v>241</v>
      </c>
      <c r="E27" t="s">
        <v>8</v>
      </c>
    </row>
    <row r="28" spans="2:5" ht="12.5">
      <c r="B28" s="23">
        <v>45170</v>
      </c>
      <c r="C28" s="12">
        <v>31763.26</v>
      </c>
      <c r="D28" t="s">
        <v>241</v>
      </c>
      <c r="E28" t="s">
        <v>8</v>
      </c>
    </row>
    <row r="29" spans="2:5" ht="12.5">
      <c r="B29" s="23">
        <v>45170</v>
      </c>
      <c r="C29" s="12">
        <v>25348.49</v>
      </c>
      <c r="D29" t="s">
        <v>241</v>
      </c>
      <c r="E29" t="s">
        <v>8</v>
      </c>
    </row>
    <row r="30" spans="2:5" ht="12.5">
      <c r="B30" s="23">
        <v>45170</v>
      </c>
      <c r="C30" s="12">
        <v>27895.34</v>
      </c>
      <c r="D30" t="s">
        <v>241</v>
      </c>
      <c r="E30" t="s">
        <v>8</v>
      </c>
    </row>
    <row r="31" spans="2:5" ht="12.5">
      <c r="B31" s="23">
        <v>45170</v>
      </c>
      <c r="C31" s="12">
        <v>31264.99</v>
      </c>
      <c r="D31" t="s">
        <v>241</v>
      </c>
      <c r="E31" t="s">
        <v>8</v>
      </c>
    </row>
    <row r="32" spans="2:5" ht="12.5">
      <c r="B32" s="23">
        <v>45170</v>
      </c>
      <c r="C32" s="12">
        <v>29264.34</v>
      </c>
      <c r="D32" t="s">
        <v>241</v>
      </c>
      <c r="E32" t="s">
        <v>8</v>
      </c>
    </row>
    <row r="33" spans="2:5" ht="12.5">
      <c r="B33" s="23">
        <v>45170</v>
      </c>
      <c r="C33" s="12">
        <v>25705.07</v>
      </c>
      <c r="D33" t="s">
        <v>241</v>
      </c>
      <c r="E33" t="s">
        <v>8</v>
      </c>
    </row>
    <row r="34" spans="2:5" ht="12.5">
      <c r="B34" s="23">
        <v>45170</v>
      </c>
      <c r="C34" s="12">
        <v>27640.45</v>
      </c>
      <c r="D34" t="s">
        <v>241</v>
      </c>
      <c r="E34" t="s">
        <v>8</v>
      </c>
    </row>
    <row r="35" spans="2:5" ht="12.5">
      <c r="B35" s="23">
        <v>45170</v>
      </c>
      <c r="C35" s="12">
        <v>66768.88</v>
      </c>
      <c r="D35" t="s">
        <v>65</v>
      </c>
      <c r="E35" t="s">
        <v>191</v>
      </c>
    </row>
    <row r="36" spans="2:5" ht="12.5">
      <c r="B36" s="23">
        <v>45170</v>
      </c>
      <c r="C36" s="12">
        <v>40700</v>
      </c>
      <c r="D36" t="s">
        <v>240</v>
      </c>
      <c r="E36" t="s">
        <v>203</v>
      </c>
    </row>
    <row r="37" spans="2:5" ht="12.5">
      <c r="B37" s="23">
        <v>45170</v>
      </c>
      <c r="C37" s="12">
        <v>105754.7</v>
      </c>
      <c r="D37" t="s">
        <v>67</v>
      </c>
      <c r="E37" t="s">
        <v>186</v>
      </c>
    </row>
    <row r="38" spans="2:5" ht="12.5">
      <c r="B38" s="23">
        <v>45170</v>
      </c>
      <c r="C38" s="12">
        <v>42802</v>
      </c>
      <c r="D38" t="s">
        <v>245</v>
      </c>
      <c r="E38" t="s">
        <v>202</v>
      </c>
    </row>
    <row r="39" spans="2:5" ht="12.5">
      <c r="B39" s="23">
        <v>45170</v>
      </c>
      <c r="C39" s="12">
        <v>58021</v>
      </c>
      <c r="D39" t="s">
        <v>244</v>
      </c>
      <c r="E39" t="s">
        <v>200</v>
      </c>
    </row>
    <row r="40" spans="2:5" ht="12.5">
      <c r="B40" s="23">
        <v>45170</v>
      </c>
      <c r="C40" s="12">
        <v>132607.01</v>
      </c>
      <c r="D40" t="s">
        <v>226</v>
      </c>
      <c r="E40" t="s">
        <v>3</v>
      </c>
    </row>
    <row r="41" spans="2:5" ht="12.5">
      <c r="B41" s="23">
        <v>45170</v>
      </c>
      <c r="C41" s="12">
        <v>94228.83</v>
      </c>
      <c r="D41" t="s">
        <v>226</v>
      </c>
      <c r="E41" t="s">
        <v>3</v>
      </c>
    </row>
    <row r="42" spans="2:5" ht="12.5">
      <c r="B42" s="23">
        <v>45170</v>
      </c>
      <c r="C42" s="12">
        <v>98101</v>
      </c>
      <c r="D42" t="s">
        <v>226</v>
      </c>
      <c r="E42" t="s">
        <v>3</v>
      </c>
    </row>
    <row r="43" spans="2:5" ht="12.5">
      <c r="B43" s="23">
        <v>45170</v>
      </c>
      <c r="C43" s="12">
        <v>-117721.21</v>
      </c>
      <c r="D43" t="s">
        <v>226</v>
      </c>
      <c r="E43" t="s">
        <v>3</v>
      </c>
    </row>
    <row r="44" spans="2:5" ht="12.5">
      <c r="B44" s="23">
        <v>45170</v>
      </c>
      <c r="C44" s="12">
        <v>65694.1</v>
      </c>
      <c r="D44" t="s">
        <v>246</v>
      </c>
      <c r="E44" t="s">
        <v>201</v>
      </c>
    </row>
    <row r="45" spans="2:5" ht="12.5">
      <c r="B45" s="23">
        <v>45170</v>
      </c>
      <c r="C45" s="12">
        <v>36134.89</v>
      </c>
      <c r="D45" t="s">
        <v>233</v>
      </c>
      <c r="E45" t="s">
        <v>42</v>
      </c>
    </row>
    <row r="46" spans="2:5" ht="12.5">
      <c r="B46" s="23">
        <v>45170</v>
      </c>
      <c r="C46" s="12">
        <v>30321.47</v>
      </c>
      <c r="D46" t="s">
        <v>233</v>
      </c>
      <c r="E46" t="s">
        <v>42</v>
      </c>
    </row>
    <row r="47" spans="2:5" ht="12.5">
      <c r="B47" s="23">
        <v>45170</v>
      </c>
      <c r="C47" s="12">
        <v>50000</v>
      </c>
      <c r="D47" t="s">
        <v>247</v>
      </c>
      <c r="E47" t="s">
        <v>130</v>
      </c>
    </row>
    <row r="48" spans="2:5" ht="12.5">
      <c r="B48" s="23">
        <v>45170</v>
      </c>
      <c r="C48" s="12">
        <v>76148.55</v>
      </c>
      <c r="D48" t="s">
        <v>225</v>
      </c>
      <c r="E48" t="s">
        <v>13</v>
      </c>
    </row>
    <row r="49" spans="2:5" ht="12.5">
      <c r="B49" s="23">
        <v>45170</v>
      </c>
      <c r="C49" s="12">
        <v>54050</v>
      </c>
      <c r="D49" t="s">
        <v>238</v>
      </c>
      <c r="E49" t="s">
        <v>182</v>
      </c>
    </row>
    <row r="50" spans="2:5" ht="12.5">
      <c r="B50" s="23">
        <v>45170</v>
      </c>
      <c r="C50" s="12">
        <v>31215</v>
      </c>
      <c r="D50" t="s">
        <v>223</v>
      </c>
      <c r="E50" t="s">
        <v>192</v>
      </c>
    </row>
    <row r="51" spans="2:5" ht="12.5">
      <c r="B51" s="23">
        <v>45170</v>
      </c>
      <c r="C51" s="12">
        <v>57750</v>
      </c>
      <c r="D51" t="s">
        <v>223</v>
      </c>
      <c r="E51" t="s">
        <v>192</v>
      </c>
    </row>
    <row r="52" spans="2:5" ht="12.5">
      <c r="B52" s="23">
        <v>45170</v>
      </c>
      <c r="C52" s="12">
        <v>39805</v>
      </c>
      <c r="D52" t="s">
        <v>219</v>
      </c>
      <c r="E52" t="s">
        <v>192</v>
      </c>
    </row>
    <row r="53" spans="2:5" ht="12.5">
      <c r="B53" s="23">
        <v>45170</v>
      </c>
      <c r="C53" s="12">
        <v>49500</v>
      </c>
      <c r="D53" t="s">
        <v>248</v>
      </c>
      <c r="E53" t="s">
        <v>192</v>
      </c>
    </row>
    <row r="54" spans="2:5" ht="12.5">
      <c r="B54" s="23">
        <v>45170</v>
      </c>
      <c r="C54" s="12">
        <v>136170</v>
      </c>
      <c r="D54" t="s">
        <v>223</v>
      </c>
      <c r="E54" t="s">
        <v>192</v>
      </c>
    </row>
    <row r="55" spans="2:5" ht="12.5">
      <c r="B55" s="23">
        <v>45170</v>
      </c>
      <c r="C55" s="12">
        <v>34335</v>
      </c>
      <c r="D55" t="s">
        <v>223</v>
      </c>
      <c r="E55" t="s">
        <v>192</v>
      </c>
    </row>
    <row r="56" spans="2:5" ht="12.5">
      <c r="B56" s="23">
        <v>45170</v>
      </c>
      <c r="C56" s="12">
        <v>47904</v>
      </c>
      <c r="D56" t="s">
        <v>241</v>
      </c>
      <c r="E56" t="s">
        <v>39</v>
      </c>
    </row>
    <row r="57" spans="2:5" ht="12.5">
      <c r="B57" s="23">
        <v>45170</v>
      </c>
      <c r="C57" s="12">
        <v>40455</v>
      </c>
      <c r="D57" t="s">
        <v>232</v>
      </c>
      <c r="E57" t="s">
        <v>106</v>
      </c>
    </row>
    <row r="58" spans="2:5" ht="12.5">
      <c r="B58" s="23">
        <v>45170</v>
      </c>
      <c r="C58" s="12">
        <v>42830</v>
      </c>
      <c r="D58" t="s">
        <v>232</v>
      </c>
      <c r="E58" t="s">
        <v>106</v>
      </c>
    </row>
    <row r="59" spans="2:5" ht="12.5">
      <c r="B59" s="23">
        <v>45170</v>
      </c>
      <c r="C59" s="12">
        <v>28765</v>
      </c>
      <c r="D59" t="s">
        <v>232</v>
      </c>
      <c r="E59" t="s">
        <v>106</v>
      </c>
    </row>
    <row r="60" spans="2:5" ht="12.5">
      <c r="B60" s="23">
        <v>45170</v>
      </c>
      <c r="C60" s="12">
        <v>109525</v>
      </c>
      <c r="D60" t="s">
        <v>223</v>
      </c>
      <c r="E60" t="s">
        <v>12</v>
      </c>
    </row>
    <row r="61" spans="2:5" ht="12.5">
      <c r="B61" s="23">
        <v>45170</v>
      </c>
      <c r="C61" s="12">
        <v>98700</v>
      </c>
      <c r="D61" t="s">
        <v>223</v>
      </c>
      <c r="E61" t="s">
        <v>12</v>
      </c>
    </row>
    <row r="62" spans="2:5" ht="12.5">
      <c r="B62" s="23">
        <v>45170</v>
      </c>
      <c r="C62" s="12">
        <v>26410</v>
      </c>
      <c r="D62" t="s">
        <v>235</v>
      </c>
      <c r="E62" t="s">
        <v>190</v>
      </c>
    </row>
    <row r="63" spans="2:3" ht="12.5">
      <c r="B63" s="23"/>
      <c r="C63" s="12"/>
    </row>
    <row r="64" spans="2:3" ht="12.5">
      <c r="B64" s="23"/>
      <c r="C64" s="12"/>
    </row>
    <row r="65" spans="2:3" ht="12.5">
      <c r="B65" s="23"/>
      <c r="C65" s="12"/>
    </row>
    <row r="66" spans="2:3" ht="12.5">
      <c r="B66" s="23"/>
      <c r="C66" s="12"/>
    </row>
    <row r="67" spans="2:3" ht="12.5">
      <c r="B67" s="23"/>
      <c r="C67" s="12"/>
    </row>
    <row r="68" spans="2:3" ht="12.5">
      <c r="B68" s="23"/>
      <c r="C68" s="12"/>
    </row>
    <row r="69" spans="2:3" ht="12.5">
      <c r="B69" s="23"/>
      <c r="C69" s="12"/>
    </row>
    <row r="70" spans="2:3" ht="12.5">
      <c r="B70" s="23"/>
      <c r="C70" s="12"/>
    </row>
    <row r="71" spans="2:3" ht="12.5">
      <c r="B71" s="23"/>
      <c r="C71" s="12"/>
    </row>
    <row r="72" spans="2:3" ht="12.5">
      <c r="B72" s="23"/>
      <c r="C72" s="12"/>
    </row>
    <row r="73" spans="2:3" ht="12.5">
      <c r="B73" s="23"/>
      <c r="C73" s="12"/>
    </row>
    <row r="74" spans="2:3" ht="12.5">
      <c r="B74" s="23"/>
      <c r="C74" s="12"/>
    </row>
    <row r="75" spans="2:3" ht="12.5">
      <c r="B75" s="23"/>
      <c r="C75" s="12"/>
    </row>
    <row r="76" spans="2:3" ht="12.5">
      <c r="B76" s="23"/>
      <c r="C76" s="12"/>
    </row>
    <row r="77" spans="2:3" ht="12.5">
      <c r="B77" s="23"/>
      <c r="C77" s="12"/>
    </row>
    <row r="78" spans="2:3" ht="12.5">
      <c r="B78" s="23"/>
      <c r="C78" s="12"/>
    </row>
  </sheetData>
  <autoFilter ref="A8:H65">
    <sortState ref="A9:H65">
      <sortCondition ref="E9:E65"/>
    </sortState>
  </autoFilter>
  <pageMargins left="0.7" right="0.7" top="0.75" bottom="0.75" header="0.3" footer="0.3"/>
  <pageSetup paperSize="9" orientation="portrait" horizontalDpi="300" verticalDpi="300"/>
  <headerFooter scaleWithDoc="1" alignWithMargins="0" differentFirst="0" differentOddEven="0"/>
  <extLst/>
</worksheet>
</file>

<file path=xl/worksheets/sheet4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76"/>
  <sheetViews>
    <sheetView view="normal" workbookViewId="0">
      <selection pane="topLeft" activeCell="D42" sqref="D42"/>
    </sheetView>
  </sheetViews>
  <sheetFormatPr defaultRowHeight="11.5"/>
  <cols>
    <col min="3" max="3" width="14.00390625" bestFit="1" customWidth="1"/>
    <col min="4" max="4" width="19.375" bestFit="1" customWidth="1"/>
    <col min="5" max="5" width="31.25390625" bestFit="1" customWidth="1"/>
  </cols>
  <sheetData>
    <row r="1" spans="1:8" s="2" customFormat="1" ht="12.5">
      <c r="A1" s="16"/>
      <c r="B1" s="17"/>
      <c r="C1" s="18"/>
      <c r="D1" s="18"/>
      <c r="E1" s="18"/>
      <c r="F1" s="18"/>
      <c r="G1" s="18"/>
      <c r="H1" s="1"/>
    </row>
    <row r="2" spans="1:8" s="2" customFormat="1" ht="13">
      <c r="A2" s="16"/>
      <c r="B2" s="22">
        <f>B9</f>
        <v>45139</v>
      </c>
      <c r="C2" s="18"/>
      <c r="D2" s="18"/>
      <c r="E2" s="18"/>
      <c r="F2" s="18"/>
      <c r="G2" s="18"/>
      <c r="H2" s="3"/>
    </row>
    <row r="3" spans="1:8" s="2" customFormat="1" ht="12.5">
      <c r="A3" s="19"/>
      <c r="B3" s="4"/>
      <c r="C3" s="20"/>
      <c r="D3" s="20"/>
      <c r="E3" s="20"/>
      <c r="F3" s="20"/>
      <c r="G3" s="20"/>
      <c r="H3" s="5"/>
    </row>
    <row r="4" spans="1:8" s="2" customFormat="1" ht="13">
      <c r="A4" s="19"/>
      <c r="B4" s="6"/>
      <c r="C4" s="20"/>
      <c r="D4" s="20"/>
      <c r="E4" s="20"/>
      <c r="F4" s="20"/>
      <c r="G4" s="20"/>
      <c r="H4" s="5"/>
    </row>
    <row r="5" spans="1:2" s="2" customFormat="1" ht="12.5">
      <c r="A5" s="14"/>
      <c r="B5" s="7"/>
    </row>
    <row r="6" spans="1:2" s="2" customFormat="1" ht="13">
      <c r="A6" s="14"/>
      <c r="B6" s="21"/>
    </row>
    <row r="7" spans="1:2" s="9" customFormat="1" ht="17.25" customHeight="1">
      <c r="A7" s="13"/>
      <c r="B7" s="8"/>
    </row>
    <row r="8" spans="2:5" s="2" customFormat="1" ht="13">
      <c r="B8" s="15" t="s">
        <v>0</v>
      </c>
      <c r="C8" s="10" t="s">
        <v>1</v>
      </c>
      <c r="D8" s="11" t="s">
        <v>11</v>
      </c>
      <c r="E8" s="11" t="s">
        <v>2</v>
      </c>
    </row>
    <row r="9" spans="2:5" ht="12.5">
      <c r="B9" s="23">
        <v>45139</v>
      </c>
      <c r="C9" s="12">
        <v>53505</v>
      </c>
      <c r="D9" t="s">
        <v>223</v>
      </c>
      <c r="E9" t="s">
        <v>187</v>
      </c>
    </row>
    <row r="10" spans="2:5" ht="12.5">
      <c r="B10" s="23">
        <v>45139</v>
      </c>
      <c r="C10" s="12">
        <v>200332.5</v>
      </c>
      <c r="D10" t="s">
        <v>223</v>
      </c>
      <c r="E10" t="s">
        <v>197</v>
      </c>
    </row>
    <row r="11" spans="2:5" ht="12.5">
      <c r="B11" s="23">
        <v>45139</v>
      </c>
      <c r="C11" s="12">
        <v>43321.65</v>
      </c>
      <c r="D11" t="s">
        <v>224</v>
      </c>
      <c r="E11" t="s">
        <v>6</v>
      </c>
    </row>
    <row r="12" spans="2:5" ht="12.5">
      <c r="B12" s="23">
        <v>45139</v>
      </c>
      <c r="C12" s="12">
        <v>126624.63</v>
      </c>
      <c r="D12" t="s">
        <v>60</v>
      </c>
      <c r="E12" t="s">
        <v>6</v>
      </c>
    </row>
    <row r="13" spans="2:5" ht="12.5">
      <c r="B13" s="23">
        <v>45139</v>
      </c>
      <c r="C13" s="12">
        <v>132925.23</v>
      </c>
      <c r="D13" t="s">
        <v>238</v>
      </c>
      <c r="E13" t="s">
        <v>195</v>
      </c>
    </row>
    <row r="14" spans="2:5" ht="12.5">
      <c r="B14" s="23">
        <v>45139</v>
      </c>
      <c r="C14" s="12">
        <v>85413.46</v>
      </c>
      <c r="D14" t="s">
        <v>238</v>
      </c>
      <c r="E14" t="s">
        <v>195</v>
      </c>
    </row>
    <row r="15" spans="2:5" ht="12.5">
      <c r="B15" s="23">
        <v>45139</v>
      </c>
      <c r="C15" s="12">
        <v>65315.86</v>
      </c>
      <c r="D15" t="s">
        <v>65</v>
      </c>
      <c r="E15" t="s">
        <v>191</v>
      </c>
    </row>
    <row r="16" spans="2:5" ht="12.5">
      <c r="B16" s="23">
        <v>45139</v>
      </c>
      <c r="C16" s="12">
        <v>63387.34</v>
      </c>
      <c r="D16" t="s">
        <v>65</v>
      </c>
      <c r="E16" t="s">
        <v>191</v>
      </c>
    </row>
    <row r="17" spans="2:5" ht="12.5">
      <c r="B17" s="23">
        <v>45139</v>
      </c>
      <c r="C17" s="12">
        <v>45975</v>
      </c>
      <c r="D17" t="s">
        <v>223</v>
      </c>
      <c r="E17" t="s">
        <v>196</v>
      </c>
    </row>
    <row r="18" spans="2:5" ht="12.5">
      <c r="B18" s="23">
        <v>45139</v>
      </c>
      <c r="C18" s="12">
        <v>119324.09</v>
      </c>
      <c r="D18" t="s">
        <v>67</v>
      </c>
      <c r="E18" t="s">
        <v>186</v>
      </c>
    </row>
    <row r="19" spans="2:5" ht="12.5">
      <c r="B19" s="23">
        <v>45139</v>
      </c>
      <c r="C19" s="12">
        <v>55734.36</v>
      </c>
      <c r="D19" t="s">
        <v>229</v>
      </c>
      <c r="E19" t="s">
        <v>193</v>
      </c>
    </row>
    <row r="20" spans="2:5" ht="12.5">
      <c r="B20" s="23">
        <v>45139</v>
      </c>
      <c r="C20" s="12">
        <v>140216</v>
      </c>
      <c r="D20" t="s">
        <v>229</v>
      </c>
      <c r="E20" t="s">
        <v>193</v>
      </c>
    </row>
    <row r="21" spans="2:5" ht="12.5">
      <c r="B21" s="23">
        <v>45139</v>
      </c>
      <c r="C21" s="12">
        <v>113513.1</v>
      </c>
      <c r="D21" t="s">
        <v>229</v>
      </c>
      <c r="E21" t="s">
        <v>193</v>
      </c>
    </row>
    <row r="22" spans="2:5" ht="12.5">
      <c r="B22" s="23">
        <v>45139</v>
      </c>
      <c r="C22" s="12">
        <v>76666</v>
      </c>
      <c r="D22" t="s">
        <v>229</v>
      </c>
      <c r="E22" t="s">
        <v>193</v>
      </c>
    </row>
    <row r="23" spans="2:5" ht="12.5">
      <c r="B23" s="23">
        <v>45139</v>
      </c>
      <c r="C23" s="12">
        <v>114286</v>
      </c>
      <c r="D23" t="s">
        <v>228</v>
      </c>
      <c r="E23" t="s">
        <v>16</v>
      </c>
    </row>
    <row r="24" spans="2:5" ht="12.5">
      <c r="B24" s="23">
        <v>45139</v>
      </c>
      <c r="C24" s="12">
        <v>183501.52</v>
      </c>
      <c r="D24" t="s">
        <v>70</v>
      </c>
      <c r="E24" t="s">
        <v>5</v>
      </c>
    </row>
    <row r="25" spans="2:5" ht="12.5">
      <c r="B25" s="23">
        <v>45139</v>
      </c>
      <c r="C25" s="12">
        <v>91949.47</v>
      </c>
      <c r="D25" t="s">
        <v>231</v>
      </c>
      <c r="E25" t="s">
        <v>41</v>
      </c>
    </row>
    <row r="26" spans="2:5" ht="12.5">
      <c r="B26" s="23">
        <v>45139</v>
      </c>
      <c r="C26" s="12">
        <v>40305.8</v>
      </c>
      <c r="D26" t="s">
        <v>233</v>
      </c>
      <c r="E26" t="s">
        <v>42</v>
      </c>
    </row>
    <row r="27" spans="2:5" ht="12.5">
      <c r="B27" s="23">
        <v>45139</v>
      </c>
      <c r="C27" s="12">
        <v>675000</v>
      </c>
      <c r="D27" t="s">
        <v>225</v>
      </c>
      <c r="E27" t="s">
        <v>13</v>
      </c>
    </row>
    <row r="28" spans="2:5" ht="12.5">
      <c r="B28" s="23">
        <v>45139</v>
      </c>
      <c r="C28" s="12">
        <v>84376.77</v>
      </c>
      <c r="D28" t="s">
        <v>225</v>
      </c>
      <c r="E28" t="s">
        <v>13</v>
      </c>
    </row>
    <row r="29" spans="2:5" ht="12.5">
      <c r="B29" s="23">
        <v>45139</v>
      </c>
      <c r="C29" s="12">
        <v>43700</v>
      </c>
      <c r="D29" t="s">
        <v>234</v>
      </c>
      <c r="E29" t="s">
        <v>182</v>
      </c>
    </row>
    <row r="30" spans="2:5" ht="12.5">
      <c r="B30" s="23">
        <v>45139</v>
      </c>
      <c r="C30" s="12">
        <v>120667</v>
      </c>
      <c r="D30" t="s">
        <v>223</v>
      </c>
      <c r="E30" t="s">
        <v>192</v>
      </c>
    </row>
    <row r="31" spans="2:5" ht="12.5">
      <c r="B31" s="23">
        <v>45139</v>
      </c>
      <c r="C31" s="12">
        <v>119121.21</v>
      </c>
      <c r="D31" t="s">
        <v>223</v>
      </c>
      <c r="E31" t="s">
        <v>192</v>
      </c>
    </row>
    <row r="32" spans="2:5" ht="12.5">
      <c r="B32" s="23">
        <v>45139</v>
      </c>
      <c r="C32" s="12">
        <v>48679.3</v>
      </c>
      <c r="D32" t="s">
        <v>230</v>
      </c>
      <c r="E32" t="s">
        <v>192</v>
      </c>
    </row>
    <row r="33" spans="2:5" ht="12.5">
      <c r="B33" s="23">
        <v>45139</v>
      </c>
      <c r="C33" s="12">
        <v>58750</v>
      </c>
      <c r="D33" t="s">
        <v>223</v>
      </c>
      <c r="E33" t="s">
        <v>192</v>
      </c>
    </row>
    <row r="34" spans="2:5" ht="12.5">
      <c r="B34" s="23">
        <v>45139</v>
      </c>
      <c r="C34" s="12">
        <v>40558.49</v>
      </c>
      <c r="D34" t="s">
        <v>61</v>
      </c>
      <c r="E34" t="s">
        <v>192</v>
      </c>
    </row>
    <row r="35" spans="2:5" ht="12.5">
      <c r="B35" s="23">
        <v>45139</v>
      </c>
      <c r="C35" s="12">
        <v>34890</v>
      </c>
      <c r="D35" t="s">
        <v>223</v>
      </c>
      <c r="E35" t="s">
        <v>192</v>
      </c>
    </row>
    <row r="36" spans="2:5" ht="12.5">
      <c r="B36" s="23">
        <v>45139</v>
      </c>
      <c r="C36" s="12">
        <v>40558.49</v>
      </c>
      <c r="D36" t="s">
        <v>61</v>
      </c>
      <c r="E36" t="s">
        <v>192</v>
      </c>
    </row>
    <row r="37" spans="2:5" ht="12.5">
      <c r="B37" s="23">
        <v>45139</v>
      </c>
      <c r="C37" s="12">
        <v>58750</v>
      </c>
      <c r="D37" t="s">
        <v>223</v>
      </c>
      <c r="E37" t="s">
        <v>192</v>
      </c>
    </row>
    <row r="38" spans="2:5" ht="12.5">
      <c r="B38" s="23">
        <v>45139</v>
      </c>
      <c r="C38" s="12">
        <v>50073.47</v>
      </c>
      <c r="D38" t="s">
        <v>230</v>
      </c>
      <c r="E38" t="s">
        <v>192</v>
      </c>
    </row>
    <row r="39" spans="2:5" ht="12.5">
      <c r="B39" s="23">
        <v>45139</v>
      </c>
      <c r="C39" s="12">
        <v>64580</v>
      </c>
      <c r="D39" t="s">
        <v>232</v>
      </c>
      <c r="E39" t="s">
        <v>106</v>
      </c>
    </row>
    <row r="40" spans="2:5" ht="12.5">
      <c r="B40" s="23">
        <v>45139</v>
      </c>
      <c r="C40" s="12">
        <v>99403</v>
      </c>
      <c r="D40" t="s">
        <v>236</v>
      </c>
      <c r="E40" t="s">
        <v>194</v>
      </c>
    </row>
    <row r="41" spans="2:5" ht="12.5">
      <c r="B41" s="23">
        <v>45139</v>
      </c>
      <c r="C41" s="12">
        <v>198808</v>
      </c>
      <c r="D41" t="s">
        <v>236</v>
      </c>
      <c r="E41" t="s">
        <v>194</v>
      </c>
    </row>
    <row r="42" spans="2:5" ht="12.5">
      <c r="B42" s="23">
        <v>45139</v>
      </c>
      <c r="C42" s="12">
        <v>50179.08</v>
      </c>
      <c r="D42" t="s">
        <v>235</v>
      </c>
      <c r="E42" t="s">
        <v>190</v>
      </c>
    </row>
    <row r="43" spans="2:5" ht="12.5">
      <c r="B43" s="23">
        <v>45139</v>
      </c>
      <c r="C43" s="12">
        <v>26410</v>
      </c>
      <c r="D43" t="s">
        <v>235</v>
      </c>
      <c r="E43" t="s">
        <v>190</v>
      </c>
    </row>
    <row r="44" spans="2:3" ht="12.5">
      <c r="B44" s="23"/>
      <c r="C44" s="12"/>
    </row>
    <row r="45" spans="2:3" ht="12.5">
      <c r="B45" s="23"/>
      <c r="C45" s="12"/>
    </row>
    <row r="46" spans="2:3" ht="12.5">
      <c r="B46" s="23"/>
      <c r="C46" s="12"/>
    </row>
    <row r="47" spans="2:3" ht="12.5">
      <c r="B47" s="23"/>
      <c r="C47" s="12"/>
    </row>
    <row r="48" spans="2:3" ht="12.5">
      <c r="B48" s="23"/>
      <c r="C48" s="12"/>
    </row>
    <row r="49" spans="2:3" ht="12.5">
      <c r="B49" s="23"/>
      <c r="C49" s="12"/>
    </row>
    <row r="50" spans="2:3" ht="12.5">
      <c r="B50" s="23"/>
      <c r="C50" s="12"/>
    </row>
    <row r="51" spans="2:3" ht="12.5">
      <c r="B51" s="23"/>
      <c r="C51" s="12"/>
    </row>
    <row r="52" spans="2:3" ht="12.5">
      <c r="B52" s="23"/>
      <c r="C52" s="12"/>
    </row>
    <row r="53" spans="2:3" ht="12.5">
      <c r="B53" s="23"/>
      <c r="C53" s="12"/>
    </row>
    <row r="54" spans="2:3" ht="12.5">
      <c r="B54" s="23"/>
      <c r="C54" s="12"/>
    </row>
    <row r="55" spans="2:3" ht="12.5">
      <c r="B55" s="23"/>
      <c r="C55" s="12"/>
    </row>
    <row r="56" spans="2:3" ht="12.5">
      <c r="B56" s="23"/>
      <c r="C56" s="12"/>
    </row>
    <row r="57" spans="2:3" ht="12.5">
      <c r="B57" s="23"/>
      <c r="C57" s="12"/>
    </row>
    <row r="58" spans="2:3" ht="12.5">
      <c r="B58" s="23"/>
      <c r="C58" s="12"/>
    </row>
    <row r="59" spans="2:3" ht="12.5">
      <c r="B59" s="23"/>
      <c r="C59" s="12"/>
    </row>
    <row r="60" spans="2:3" ht="12.5">
      <c r="B60" s="23"/>
      <c r="C60" s="12"/>
    </row>
    <row r="61" spans="2:3" ht="12.5">
      <c r="B61" s="23"/>
      <c r="C61" s="12"/>
    </row>
    <row r="62" spans="2:3" ht="12.5">
      <c r="B62" s="23"/>
      <c r="C62" s="12"/>
    </row>
    <row r="63" spans="2:3" ht="12.5">
      <c r="B63" s="23"/>
      <c r="C63" s="12"/>
    </row>
    <row r="64" spans="2:3" ht="12.5">
      <c r="B64" s="23"/>
      <c r="C64" s="12"/>
    </row>
    <row r="65" spans="2:3" ht="12.5">
      <c r="B65" s="23"/>
      <c r="C65" s="12"/>
    </row>
    <row r="66" spans="2:3" ht="12.5">
      <c r="B66" s="23"/>
      <c r="C66" s="12"/>
    </row>
    <row r="67" spans="2:3" ht="12.5">
      <c r="B67" s="23"/>
      <c r="C67" s="12"/>
    </row>
    <row r="68" spans="2:3" ht="12.5">
      <c r="B68" s="23"/>
      <c r="C68" s="12"/>
    </row>
    <row r="69" spans="2:3" ht="12.5">
      <c r="B69" s="23"/>
      <c r="C69" s="12"/>
    </row>
    <row r="70" spans="2:3" ht="12.5">
      <c r="B70" s="23"/>
      <c r="C70" s="12"/>
    </row>
    <row r="71" spans="2:3" ht="12.5">
      <c r="B71" s="23"/>
      <c r="C71" s="12"/>
    </row>
    <row r="72" spans="2:3" ht="12.5">
      <c r="B72" s="23"/>
      <c r="C72" s="12"/>
    </row>
    <row r="73" spans="2:3" ht="12.5">
      <c r="B73" s="23"/>
      <c r="C73" s="12"/>
    </row>
    <row r="74" spans="2:3" ht="12.5">
      <c r="B74" s="23"/>
      <c r="C74" s="12"/>
    </row>
    <row r="75" spans="2:3" ht="12.5">
      <c r="B75" s="23"/>
      <c r="C75" s="12"/>
    </row>
    <row r="76" spans="2:3" ht="12.5">
      <c r="B76" s="23"/>
      <c r="C76" s="12"/>
    </row>
  </sheetData>
  <autoFilter ref="A8:H43">
    <sortState ref="A9:H43">
      <sortCondition ref="E9:E43"/>
    </sortState>
  </autoFilter>
  <pageMargins left="0.7" right="0.7" top="0.75" bottom="0.75" header="0.3" footer="0.3"/>
  <pageSetup paperSize="9" orientation="portrait" horizontalDpi="300" verticalDpi="300"/>
  <headerFooter scaleWithDoc="1" alignWithMargins="0" differentFirst="0" differentOddEven="0"/>
  <extLst/>
</worksheet>
</file>

<file path=xl/worksheets/sheet5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H79"/>
  <sheetViews>
    <sheetView view="normal" workbookViewId="0">
      <selection pane="topLeft" activeCell="D27" sqref="D27"/>
    </sheetView>
  </sheetViews>
  <sheetFormatPr defaultRowHeight="11.5"/>
  <cols>
    <col min="3" max="3" width="14.00390625" bestFit="1" customWidth="1"/>
    <col min="4" max="4" width="19.375" bestFit="1" customWidth="1"/>
    <col min="5" max="5" width="31.25390625" bestFit="1" customWidth="1"/>
  </cols>
  <sheetData>
    <row r="1" spans="1:8" s="2" customFormat="1" ht="12.5">
      <c r="A1" s="16"/>
      <c r="B1" s="17"/>
      <c r="C1" s="18"/>
      <c r="D1" s="18"/>
      <c r="E1" s="18"/>
      <c r="F1" s="18"/>
      <c r="G1" s="18"/>
      <c r="H1" s="1"/>
    </row>
    <row r="2" spans="1:8" s="2" customFormat="1" ht="13">
      <c r="A2" s="16"/>
      <c r="B2" s="22">
        <f>B9</f>
        <v>45108</v>
      </c>
      <c r="C2" s="18"/>
      <c r="D2" s="18"/>
      <c r="E2" s="18"/>
      <c r="F2" s="18"/>
      <c r="G2" s="18"/>
      <c r="H2" s="3"/>
    </row>
    <row r="3" spans="1:8" s="2" customFormat="1" ht="12.5">
      <c r="A3" s="19"/>
      <c r="B3" s="4"/>
      <c r="C3" s="20"/>
      <c r="D3" s="20"/>
      <c r="E3" s="20"/>
      <c r="F3" s="20"/>
      <c r="G3" s="20"/>
      <c r="H3" s="5"/>
    </row>
    <row r="4" spans="1:8" s="2" customFormat="1" ht="13">
      <c r="A4" s="19"/>
      <c r="B4" s="6"/>
      <c r="C4" s="20"/>
      <c r="D4" s="20"/>
      <c r="E4" s="20"/>
      <c r="F4" s="20"/>
      <c r="G4" s="20"/>
      <c r="H4" s="5"/>
    </row>
    <row r="5" spans="1:2" s="2" customFormat="1" ht="12.5">
      <c r="A5" s="14"/>
      <c r="B5" s="7"/>
    </row>
    <row r="6" spans="1:2" s="2" customFormat="1" ht="13">
      <c r="A6" s="14"/>
      <c r="B6" s="21"/>
    </row>
    <row r="7" spans="1:2" s="9" customFormat="1" ht="17.25" customHeight="1">
      <c r="A7" s="13"/>
      <c r="B7" s="8"/>
    </row>
    <row r="8" spans="2:5" s="2" customFormat="1" ht="13">
      <c r="B8" s="15" t="s">
        <v>0</v>
      </c>
      <c r="C8" s="10" t="s">
        <v>1</v>
      </c>
      <c r="D8" s="11" t="s">
        <v>11</v>
      </c>
      <c r="E8" s="11" t="s">
        <v>2</v>
      </c>
    </row>
    <row r="9" spans="2:5" ht="12.5">
      <c r="B9" s="23">
        <v>45108</v>
      </c>
      <c r="C9" s="12">
        <v>55435.5</v>
      </c>
      <c r="D9" t="s">
        <v>223</v>
      </c>
      <c r="E9" t="s">
        <v>187</v>
      </c>
    </row>
    <row r="10" spans="2:5" ht="12.5">
      <c r="B10" s="23">
        <v>45108</v>
      </c>
      <c r="C10" s="12">
        <v>40717.59</v>
      </c>
      <c r="D10" t="s">
        <v>219</v>
      </c>
      <c r="E10" t="s">
        <v>50</v>
      </c>
    </row>
    <row r="11" spans="2:5" ht="12.5">
      <c r="B11" s="23">
        <v>45108</v>
      </c>
      <c r="C11" s="12">
        <v>26400</v>
      </c>
      <c r="D11" t="s">
        <v>223</v>
      </c>
      <c r="E11" t="s">
        <v>183</v>
      </c>
    </row>
    <row r="12" spans="2:5" ht="12.5">
      <c r="B12" s="23">
        <v>45108</v>
      </c>
      <c r="C12" s="12">
        <v>441068</v>
      </c>
      <c r="D12" t="s">
        <v>220</v>
      </c>
      <c r="E12" t="s">
        <v>189</v>
      </c>
    </row>
    <row r="13" spans="2:5" ht="12.5">
      <c r="B13" s="23">
        <v>45108</v>
      </c>
      <c r="C13" s="12">
        <v>114361.93</v>
      </c>
      <c r="D13" t="s">
        <v>60</v>
      </c>
      <c r="E13" t="s">
        <v>6</v>
      </c>
    </row>
    <row r="14" spans="2:5" ht="12.5">
      <c r="B14" s="23">
        <v>45108</v>
      </c>
      <c r="C14" s="12">
        <v>39161.7</v>
      </c>
      <c r="D14" t="s">
        <v>224</v>
      </c>
      <c r="E14" t="s">
        <v>6</v>
      </c>
    </row>
    <row r="15" spans="2:5" ht="12.5">
      <c r="B15" s="23">
        <v>45108</v>
      </c>
      <c r="C15" s="12">
        <v>57040.33</v>
      </c>
      <c r="D15" t="s">
        <v>222</v>
      </c>
      <c r="E15" t="s">
        <v>188</v>
      </c>
    </row>
    <row r="16" spans="2:5" ht="12.5">
      <c r="B16" s="23">
        <v>45108</v>
      </c>
      <c r="C16" s="12">
        <v>45250</v>
      </c>
      <c r="D16" t="s">
        <v>223</v>
      </c>
      <c r="E16" t="s">
        <v>185</v>
      </c>
    </row>
    <row r="17" spans="2:5" ht="12.5">
      <c r="B17" s="23">
        <v>45108</v>
      </c>
      <c r="C17" s="12">
        <v>132044.37</v>
      </c>
      <c r="D17" t="s">
        <v>67</v>
      </c>
      <c r="E17" t="s">
        <v>186</v>
      </c>
    </row>
    <row r="18" spans="2:5" ht="12.5">
      <c r="B18" s="23">
        <v>45108</v>
      </c>
      <c r="C18" s="12">
        <v>102672.6</v>
      </c>
      <c r="D18" t="s">
        <v>222</v>
      </c>
      <c r="E18" t="s">
        <v>16</v>
      </c>
    </row>
    <row r="19" spans="2:5" ht="12.5">
      <c r="B19" s="23">
        <v>45108</v>
      </c>
      <c r="C19" s="12">
        <v>111163.6</v>
      </c>
      <c r="D19" t="s">
        <v>70</v>
      </c>
      <c r="E19" t="s">
        <v>5</v>
      </c>
    </row>
    <row r="20" spans="2:5" ht="12.5">
      <c r="B20" s="23">
        <v>45108</v>
      </c>
      <c r="C20" s="12">
        <v>111474.96</v>
      </c>
      <c r="D20" t="s">
        <v>226</v>
      </c>
      <c r="E20" t="s">
        <v>3</v>
      </c>
    </row>
    <row r="21" spans="2:5" ht="12.5">
      <c r="B21" s="23">
        <v>45108</v>
      </c>
      <c r="C21" s="12">
        <v>126468.67</v>
      </c>
      <c r="D21" t="s">
        <v>226</v>
      </c>
      <c r="E21" t="s">
        <v>3</v>
      </c>
    </row>
    <row r="22" spans="2:5" ht="12.5">
      <c r="B22" s="23">
        <v>45108</v>
      </c>
      <c r="C22" s="12">
        <v>41885.01</v>
      </c>
      <c r="D22" t="s">
        <v>73</v>
      </c>
      <c r="E22" t="s">
        <v>184</v>
      </c>
    </row>
    <row r="23" spans="2:5" ht="12.5">
      <c r="B23" s="23">
        <v>45108</v>
      </c>
      <c r="C23" s="12">
        <v>1499916.25</v>
      </c>
      <c r="D23" t="s">
        <v>227</v>
      </c>
      <c r="E23" t="s">
        <v>30</v>
      </c>
    </row>
    <row r="24" spans="2:5" ht="12.5">
      <c r="B24" s="23">
        <v>45108</v>
      </c>
      <c r="C24" s="12">
        <v>33421.36</v>
      </c>
      <c r="D24" t="s">
        <v>225</v>
      </c>
      <c r="E24" t="s">
        <v>13</v>
      </c>
    </row>
    <row r="25" spans="2:5" ht="12.5">
      <c r="B25" s="23">
        <v>45108</v>
      </c>
      <c r="C25" s="12">
        <v>226536.49</v>
      </c>
      <c r="D25" t="s">
        <v>225</v>
      </c>
      <c r="E25" t="s">
        <v>13</v>
      </c>
    </row>
    <row r="26" spans="2:5" ht="12.5">
      <c r="B26" s="23">
        <v>45108</v>
      </c>
      <c r="C26" s="12">
        <v>63250</v>
      </c>
      <c r="D26" t="s">
        <v>234</v>
      </c>
      <c r="E26" t="s">
        <v>182</v>
      </c>
    </row>
    <row r="27" spans="2:5" ht="12.5">
      <c r="B27" s="23">
        <v>45108</v>
      </c>
      <c r="C27" s="12">
        <v>29900</v>
      </c>
      <c r="D27" t="s">
        <v>221</v>
      </c>
      <c r="E27" t="s">
        <v>182</v>
      </c>
    </row>
    <row r="28" spans="2:5" ht="12.5">
      <c r="B28" s="23">
        <v>45108</v>
      </c>
      <c r="C28" s="12">
        <v>56925</v>
      </c>
      <c r="D28" t="s">
        <v>223</v>
      </c>
      <c r="E28" t="s">
        <v>12</v>
      </c>
    </row>
    <row r="29" spans="2:3" ht="12.5">
      <c r="B29" s="23"/>
      <c r="C29" s="12"/>
    </row>
    <row r="30" spans="2:3" ht="12.5">
      <c r="B30" s="23"/>
      <c r="C30" s="12"/>
    </row>
    <row r="31" spans="2:3" ht="12.5">
      <c r="B31" s="23"/>
      <c r="C31" s="12"/>
    </row>
    <row r="32" spans="2:3" ht="12.5">
      <c r="B32" s="23"/>
      <c r="C32" s="12"/>
    </row>
    <row r="33" spans="2:3" ht="12.5">
      <c r="B33" s="23"/>
      <c r="C33" s="12"/>
    </row>
    <row r="34" spans="2:3" ht="12.5">
      <c r="B34" s="23"/>
      <c r="C34" s="12"/>
    </row>
    <row r="35" spans="2:3" ht="12.5">
      <c r="B35" s="23"/>
      <c r="C35" s="12"/>
    </row>
    <row r="36" spans="2:3" ht="12.5">
      <c r="B36" s="23"/>
      <c r="C36" s="12"/>
    </row>
    <row r="37" spans="2:3" ht="12.5">
      <c r="B37" s="23"/>
      <c r="C37" s="12"/>
    </row>
    <row r="38" spans="2:3" ht="12.5">
      <c r="B38" s="23"/>
      <c r="C38" s="12"/>
    </row>
    <row r="39" spans="2:3" ht="12.5">
      <c r="B39" s="23"/>
      <c r="C39" s="12"/>
    </row>
    <row r="40" spans="2:3" ht="12.5">
      <c r="B40" s="23"/>
      <c r="C40" s="12"/>
    </row>
    <row r="41" spans="2:3" ht="12.5">
      <c r="B41" s="23"/>
      <c r="C41" s="12"/>
    </row>
    <row r="42" spans="2:3" ht="12.5">
      <c r="B42" s="23"/>
      <c r="C42" s="12"/>
    </row>
    <row r="43" spans="2:3" ht="12.5">
      <c r="B43" s="23"/>
      <c r="C43" s="12"/>
    </row>
    <row r="44" spans="2:3" ht="12.5">
      <c r="B44" s="23"/>
      <c r="C44" s="12"/>
    </row>
    <row r="45" spans="2:3" ht="12.5">
      <c r="B45" s="23"/>
      <c r="C45" s="12"/>
    </row>
    <row r="46" spans="2:3" ht="12.5">
      <c r="B46" s="23"/>
      <c r="C46" s="12"/>
    </row>
    <row r="47" spans="2:3" ht="12.5">
      <c r="B47" s="23"/>
      <c r="C47" s="12"/>
    </row>
    <row r="48" spans="2:3" ht="12.5">
      <c r="B48" s="23"/>
      <c r="C48" s="12"/>
    </row>
    <row r="49" spans="2:3" ht="12.5">
      <c r="B49" s="23"/>
      <c r="C49" s="12"/>
    </row>
    <row r="50" spans="2:3" ht="12.5">
      <c r="B50" s="23"/>
      <c r="C50" s="12"/>
    </row>
    <row r="51" spans="2:3" ht="12.5">
      <c r="B51" s="23"/>
      <c r="C51" s="12"/>
    </row>
    <row r="52" spans="2:3" ht="12.5">
      <c r="B52" s="23"/>
      <c r="C52" s="12"/>
    </row>
    <row r="53" spans="2:3" ht="12.5">
      <c r="B53" s="23"/>
      <c r="C53" s="12"/>
    </row>
    <row r="54" spans="2:3" ht="12.5">
      <c r="B54" s="23"/>
      <c r="C54" s="12"/>
    </row>
    <row r="55" spans="2:3" ht="12.5">
      <c r="B55" s="23"/>
      <c r="C55" s="12"/>
    </row>
    <row r="56" spans="2:3" ht="12.5">
      <c r="B56" s="23"/>
      <c r="C56" s="12"/>
    </row>
    <row r="57" spans="2:3" ht="12.5">
      <c r="B57" s="23"/>
      <c r="C57" s="12"/>
    </row>
    <row r="58" spans="2:3" ht="12.5">
      <c r="B58" s="23"/>
      <c r="C58" s="12"/>
    </row>
    <row r="59" spans="2:3" ht="12.5">
      <c r="B59" s="23"/>
      <c r="C59" s="12"/>
    </row>
    <row r="60" spans="2:3" ht="12.5">
      <c r="B60" s="23"/>
      <c r="C60" s="12"/>
    </row>
    <row r="61" spans="2:3" ht="12.5">
      <c r="B61" s="23"/>
      <c r="C61" s="12"/>
    </row>
    <row r="62" spans="2:3" ht="12.5">
      <c r="B62" s="23"/>
      <c r="C62" s="12"/>
    </row>
    <row r="63" spans="2:3" ht="12.5">
      <c r="B63" s="23"/>
      <c r="C63" s="12"/>
    </row>
    <row r="64" spans="2:3" ht="12.5">
      <c r="B64" s="23"/>
      <c r="C64" s="12"/>
    </row>
    <row r="65" spans="2:3" ht="12.5">
      <c r="B65" s="23"/>
      <c r="C65" s="12"/>
    </row>
    <row r="66" spans="2:3" ht="12.5">
      <c r="B66" s="23"/>
      <c r="C66" s="12"/>
    </row>
    <row r="67" spans="2:3" ht="12.5">
      <c r="B67" s="23"/>
      <c r="C67" s="12"/>
    </row>
    <row r="68" spans="2:3" ht="12.5">
      <c r="B68" s="23"/>
      <c r="C68" s="12"/>
    </row>
    <row r="69" spans="2:3" ht="12.5">
      <c r="B69" s="23"/>
      <c r="C69" s="12"/>
    </row>
    <row r="70" spans="2:3" ht="12.5">
      <c r="B70" s="23"/>
      <c r="C70" s="12"/>
    </row>
    <row r="71" spans="2:3" ht="12.5">
      <c r="B71" s="23"/>
      <c r="C71" s="12"/>
    </row>
    <row r="72" spans="2:3" ht="12.5">
      <c r="B72" s="23"/>
      <c r="C72" s="12"/>
    </row>
    <row r="73" spans="2:3" ht="12.5">
      <c r="B73" s="23"/>
      <c r="C73" s="12"/>
    </row>
    <row r="74" spans="2:3" ht="12.5">
      <c r="B74" s="23"/>
      <c r="C74" s="12"/>
    </row>
    <row r="75" spans="2:3" ht="12.5">
      <c r="B75" s="23"/>
      <c r="C75" s="12"/>
    </row>
    <row r="76" spans="2:3" ht="12.5">
      <c r="B76" s="23"/>
      <c r="C76" s="12"/>
    </row>
    <row r="77" spans="2:3" ht="12.5">
      <c r="B77" s="23"/>
      <c r="C77" s="12"/>
    </row>
    <row r="78" spans="2:3" ht="12.5">
      <c r="B78" s="23"/>
      <c r="C78" s="12"/>
    </row>
    <row r="79" spans="2:3" ht="12.5">
      <c r="B79" s="23"/>
      <c r="C79" s="12"/>
    </row>
  </sheetData>
  <autoFilter ref="A8:H28">
    <sortState ref="A9:H28">
      <sortCondition ref="E9:E28"/>
    </sortState>
  </autoFilter>
  <pageMargins left="0.7" right="0.7" top="0.75" bottom="0.75" header="0.3" footer="0.3"/>
  <pageSetup paperSize="9" orientation="portrait" horizontalDpi="300" verticalDpi="300"/>
  <headerFooter scaleWithDoc="1" alignWithMargins="0" differentFirst="0" differentOddEven="0"/>
  <extLst/>
</worksheet>
</file>

<file path=xl/worksheets/sheet6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theme="7" tint="0.79998168889431442"/>
  </sheetPr>
  <dimension ref="A1:H79"/>
  <sheetViews>
    <sheetView view="normal" workbookViewId="0">
      <selection pane="topLeft" activeCell="A1" sqref="A1:XFD1048576"/>
    </sheetView>
  </sheetViews>
  <sheetFormatPr defaultRowHeight="11.5"/>
  <cols>
    <col min="3" max="3" width="14.00390625" bestFit="1" customWidth="1"/>
    <col min="4" max="4" width="19.375" bestFit="1" customWidth="1"/>
    <col min="5" max="5" width="31.25390625" bestFit="1" customWidth="1"/>
  </cols>
  <sheetData>
    <row r="1" spans="1:8" s="2" customFormat="1" ht="12.5">
      <c r="A1" s="16"/>
      <c r="B1" s="17"/>
      <c r="C1" s="18"/>
      <c r="D1" s="18"/>
      <c r="E1" s="18"/>
      <c r="F1" s="18"/>
      <c r="G1" s="18"/>
      <c r="H1" s="1"/>
    </row>
    <row r="2" spans="1:8" s="2" customFormat="1" ht="13">
      <c r="A2" s="16"/>
      <c r="B2" s="22">
        <v>45078</v>
      </c>
      <c r="C2" s="18"/>
      <c r="D2" s="18"/>
      <c r="E2" s="18"/>
      <c r="F2" s="18"/>
      <c r="G2" s="18"/>
      <c r="H2" s="3"/>
    </row>
    <row r="3" spans="1:8" s="2" customFormat="1" ht="12.5">
      <c r="A3" s="19"/>
      <c r="B3" s="4"/>
      <c r="C3" s="20"/>
      <c r="D3" s="20"/>
      <c r="E3" s="20"/>
      <c r="F3" s="20"/>
      <c r="G3" s="20"/>
      <c r="H3" s="5"/>
    </row>
    <row r="4" spans="1:8" s="2" customFormat="1" ht="13">
      <c r="A4" s="19"/>
      <c r="B4" s="6"/>
      <c r="C4" s="20"/>
      <c r="D4" s="20"/>
      <c r="E4" s="20"/>
      <c r="F4" s="20"/>
      <c r="G4" s="20"/>
      <c r="H4" s="5"/>
    </row>
    <row r="5" spans="1:2" s="2" customFormat="1" ht="12.5">
      <c r="A5" s="14"/>
      <c r="B5" s="7"/>
    </row>
    <row r="6" spans="1:2" s="2" customFormat="1" ht="13">
      <c r="A6" s="14"/>
      <c r="B6" s="21"/>
    </row>
    <row r="7" spans="1:2" s="9" customFormat="1" ht="17.25" customHeight="1">
      <c r="A7" s="13"/>
      <c r="B7" s="8"/>
    </row>
    <row r="8" spans="2:5" s="2" customFormat="1" ht="13">
      <c r="B8" s="15" t="s">
        <v>0</v>
      </c>
      <c r="C8" s="10" t="s">
        <v>1</v>
      </c>
      <c r="D8" s="11" t="s">
        <v>11</v>
      </c>
      <c r="E8" s="11" t="s">
        <v>2</v>
      </c>
    </row>
    <row r="9" spans="2:5" ht="12.5">
      <c r="B9" s="23">
        <v>45078</v>
      </c>
      <c r="C9" s="12">
        <v>51261</v>
      </c>
      <c r="D9" t="s">
        <v>55</v>
      </c>
      <c r="E9" t="s">
        <v>24</v>
      </c>
    </row>
    <row r="10" spans="2:5" ht="12.5">
      <c r="B10" s="23">
        <v>45078</v>
      </c>
      <c r="C10" s="12">
        <v>105707</v>
      </c>
      <c r="D10" t="s">
        <v>53</v>
      </c>
      <c r="E10" t="s">
        <v>95</v>
      </c>
    </row>
    <row r="11" spans="2:5" ht="12.5">
      <c r="B11" s="23">
        <v>45078</v>
      </c>
      <c r="C11" s="12">
        <v>49937</v>
      </c>
      <c r="D11" t="s">
        <v>53</v>
      </c>
      <c r="E11" t="s">
        <v>95</v>
      </c>
    </row>
    <row r="12" spans="2:5" ht="12.5">
      <c r="B12" s="23">
        <v>45078</v>
      </c>
      <c r="C12" s="12">
        <v>38640</v>
      </c>
      <c r="D12" t="s">
        <v>107</v>
      </c>
      <c r="E12" t="s">
        <v>120</v>
      </c>
    </row>
    <row r="13" spans="2:5" ht="12.5">
      <c r="B13" s="23">
        <v>45078</v>
      </c>
      <c r="C13" s="12">
        <v>28000</v>
      </c>
      <c r="D13" t="s">
        <v>107</v>
      </c>
      <c r="E13" t="s">
        <v>120</v>
      </c>
    </row>
    <row r="14" spans="2:5" ht="12.5">
      <c r="B14" s="23">
        <v>45078</v>
      </c>
      <c r="C14" s="12">
        <v>32654.89</v>
      </c>
      <c r="D14" t="s">
        <v>107</v>
      </c>
      <c r="E14" t="s">
        <v>120</v>
      </c>
    </row>
    <row r="15" spans="2:5" ht="12.5">
      <c r="B15" s="23">
        <v>45078</v>
      </c>
      <c r="C15" s="12">
        <v>56295.62</v>
      </c>
      <c r="D15" t="s">
        <v>107</v>
      </c>
      <c r="E15" t="s">
        <v>120</v>
      </c>
    </row>
    <row r="16" spans="2:5" ht="12.5">
      <c r="B16" s="23">
        <v>45078</v>
      </c>
      <c r="C16" s="12">
        <v>84750</v>
      </c>
      <c r="D16" t="s">
        <v>107</v>
      </c>
      <c r="E16" t="s">
        <v>120</v>
      </c>
    </row>
    <row r="17" spans="2:5" ht="12.5">
      <c r="B17" s="23">
        <v>45078</v>
      </c>
      <c r="C17" s="12">
        <v>33600</v>
      </c>
      <c r="D17" t="s">
        <v>107</v>
      </c>
      <c r="E17" t="s">
        <v>120</v>
      </c>
    </row>
    <row r="18" spans="2:5" ht="12.5">
      <c r="B18" s="23">
        <v>45078</v>
      </c>
      <c r="C18" s="12">
        <v>46621.57</v>
      </c>
      <c r="D18" t="s">
        <v>107</v>
      </c>
      <c r="E18" t="s">
        <v>120</v>
      </c>
    </row>
    <row r="19" spans="2:5" ht="12.5">
      <c r="B19" s="23">
        <v>45078</v>
      </c>
      <c r="C19" s="12">
        <v>157696</v>
      </c>
      <c r="D19" t="s">
        <v>107</v>
      </c>
      <c r="E19" t="s">
        <v>120</v>
      </c>
    </row>
    <row r="20" spans="2:5" ht="12.5">
      <c r="B20" s="23">
        <v>45078</v>
      </c>
      <c r="C20" s="12">
        <v>141023.75</v>
      </c>
      <c r="D20" t="s">
        <v>55</v>
      </c>
      <c r="E20" t="s">
        <v>135</v>
      </c>
    </row>
    <row r="21" spans="2:5" ht="12.5">
      <c r="B21" s="23">
        <v>45078</v>
      </c>
      <c r="C21" s="12">
        <v>43567</v>
      </c>
      <c r="D21" t="s">
        <v>108</v>
      </c>
      <c r="E21" t="s">
        <v>121</v>
      </c>
    </row>
    <row r="22" spans="2:5" ht="12.5">
      <c r="B22" s="23">
        <v>45078</v>
      </c>
      <c r="C22" s="12">
        <v>27105.86</v>
      </c>
      <c r="D22" t="s">
        <v>109</v>
      </c>
      <c r="E22" t="s">
        <v>7</v>
      </c>
    </row>
    <row r="23" spans="2:5" ht="12.5">
      <c r="B23" s="23">
        <v>45078</v>
      </c>
      <c r="C23" s="12">
        <v>26200.99</v>
      </c>
      <c r="D23" t="s">
        <v>109</v>
      </c>
      <c r="E23" t="s">
        <v>7</v>
      </c>
    </row>
    <row r="24" spans="2:5" ht="12.5">
      <c r="B24" s="23">
        <v>45078</v>
      </c>
      <c r="C24" s="12">
        <v>27788.21</v>
      </c>
      <c r="D24" t="s">
        <v>109</v>
      </c>
      <c r="E24" t="s">
        <v>7</v>
      </c>
    </row>
    <row r="25" spans="2:5" ht="12.5">
      <c r="B25" s="23">
        <v>45078</v>
      </c>
      <c r="C25" s="12">
        <v>26200.93</v>
      </c>
      <c r="D25" t="s">
        <v>109</v>
      </c>
      <c r="E25" t="s">
        <v>7</v>
      </c>
    </row>
    <row r="26" spans="2:5" ht="12.5">
      <c r="B26" s="23">
        <v>45078</v>
      </c>
      <c r="C26" s="12">
        <v>43690.04</v>
      </c>
      <c r="D26" t="s">
        <v>109</v>
      </c>
      <c r="E26" t="s">
        <v>7</v>
      </c>
    </row>
    <row r="27" spans="2:5" ht="12.5">
      <c r="B27" s="23">
        <v>45078</v>
      </c>
      <c r="C27" s="12">
        <v>25590.85</v>
      </c>
      <c r="D27" t="s">
        <v>109</v>
      </c>
      <c r="E27" t="s">
        <v>7</v>
      </c>
    </row>
    <row r="28" spans="2:5" ht="12.5">
      <c r="B28" s="23">
        <v>45078</v>
      </c>
      <c r="C28" s="12">
        <v>42172.45</v>
      </c>
      <c r="D28" t="s">
        <v>109</v>
      </c>
      <c r="E28" t="s">
        <v>7</v>
      </c>
    </row>
    <row r="29" spans="2:5" ht="12.5">
      <c r="B29" s="23">
        <v>45078</v>
      </c>
      <c r="C29" s="12">
        <v>110741.03</v>
      </c>
      <c r="D29" t="s">
        <v>119</v>
      </c>
      <c r="E29" t="s">
        <v>18</v>
      </c>
    </row>
    <row r="30" spans="2:5" ht="12.5">
      <c r="B30" s="23">
        <v>45078</v>
      </c>
      <c r="C30" s="12">
        <v>103670.16</v>
      </c>
      <c r="D30" t="s">
        <v>119</v>
      </c>
      <c r="E30" t="s">
        <v>18</v>
      </c>
    </row>
    <row r="31" spans="2:5" ht="12.5">
      <c r="B31" s="23">
        <v>45078</v>
      </c>
      <c r="C31" s="12">
        <v>125561.78</v>
      </c>
      <c r="D31" t="s">
        <v>60</v>
      </c>
      <c r="E31" t="s">
        <v>6</v>
      </c>
    </row>
    <row r="32" spans="2:5" ht="12.5">
      <c r="B32" s="23">
        <v>45078</v>
      </c>
      <c r="C32" s="12">
        <v>36140.15</v>
      </c>
      <c r="D32" t="s">
        <v>124</v>
      </c>
      <c r="E32" t="s">
        <v>6</v>
      </c>
    </row>
    <row r="33" spans="2:5" ht="12.5">
      <c r="B33" s="23">
        <v>45078</v>
      </c>
      <c r="C33" s="12">
        <v>38399.1</v>
      </c>
      <c r="D33" t="s">
        <v>62</v>
      </c>
      <c r="E33" t="s">
        <v>23</v>
      </c>
    </row>
    <row r="34" spans="2:5" ht="12.5">
      <c r="B34" s="23">
        <v>45078</v>
      </c>
      <c r="C34" s="12">
        <v>119485.18</v>
      </c>
      <c r="D34" t="s">
        <v>62</v>
      </c>
      <c r="E34" t="s">
        <v>23</v>
      </c>
    </row>
    <row r="35" spans="2:5" ht="12.5">
      <c r="B35" s="23">
        <v>45078</v>
      </c>
      <c r="C35" s="12">
        <v>51660</v>
      </c>
      <c r="D35" t="s">
        <v>58</v>
      </c>
      <c r="E35" t="s">
        <v>156</v>
      </c>
    </row>
    <row r="36" spans="2:5" ht="12.5">
      <c r="B36" s="23">
        <v>45078</v>
      </c>
      <c r="C36" s="12">
        <v>34245</v>
      </c>
      <c r="D36" t="s">
        <v>58</v>
      </c>
      <c r="E36" t="s">
        <v>156</v>
      </c>
    </row>
    <row r="37" spans="2:5" ht="12.5">
      <c r="B37" s="23">
        <v>45078</v>
      </c>
      <c r="C37" s="12">
        <v>59400</v>
      </c>
      <c r="D37" t="s">
        <v>63</v>
      </c>
      <c r="E37" t="s">
        <v>86</v>
      </c>
    </row>
    <row r="38" spans="2:5" ht="12.5">
      <c r="B38" s="23">
        <v>45078</v>
      </c>
      <c r="C38" s="12">
        <v>92161.19</v>
      </c>
      <c r="D38" t="s">
        <v>64</v>
      </c>
      <c r="E38" t="s">
        <v>8</v>
      </c>
    </row>
    <row r="39" spans="2:5" ht="12.5">
      <c r="B39" s="23">
        <v>45078</v>
      </c>
      <c r="C39" s="12">
        <v>25700.03</v>
      </c>
      <c r="D39" t="s">
        <v>180</v>
      </c>
      <c r="E39" t="s">
        <v>8</v>
      </c>
    </row>
    <row r="40" spans="2:5" ht="12.5">
      <c r="B40" s="23">
        <v>45078</v>
      </c>
      <c r="C40" s="12">
        <v>31200.68</v>
      </c>
      <c r="D40" t="s">
        <v>110</v>
      </c>
      <c r="E40" t="s">
        <v>8</v>
      </c>
    </row>
    <row r="41" spans="2:5" ht="12.5">
      <c r="B41" s="23">
        <v>45078</v>
      </c>
      <c r="C41" s="12">
        <v>32744.16</v>
      </c>
      <c r="D41" t="s">
        <v>110</v>
      </c>
      <c r="E41" t="s">
        <v>8</v>
      </c>
    </row>
    <row r="42" spans="2:5" ht="12.5">
      <c r="B42" s="23">
        <v>45078</v>
      </c>
      <c r="C42" s="12">
        <v>28334.85</v>
      </c>
      <c r="D42" t="s">
        <v>111</v>
      </c>
      <c r="E42" t="s">
        <v>19</v>
      </c>
    </row>
    <row r="43" spans="2:5" ht="12.5">
      <c r="B43" s="23">
        <v>45078</v>
      </c>
      <c r="C43" s="12">
        <v>6311376.32</v>
      </c>
      <c r="D43" t="s">
        <v>181</v>
      </c>
      <c r="E43" t="s">
        <v>4</v>
      </c>
    </row>
    <row r="44" spans="2:5" ht="12.5">
      <c r="B44" s="23">
        <v>45078</v>
      </c>
      <c r="C44" s="12">
        <v>42719.95</v>
      </c>
      <c r="D44" t="s">
        <v>102</v>
      </c>
      <c r="E44" t="s">
        <v>4</v>
      </c>
    </row>
    <row r="45" spans="2:5" ht="12.5">
      <c r="B45" s="23">
        <v>45078</v>
      </c>
      <c r="C45" s="12">
        <v>313696.77</v>
      </c>
      <c r="D45" t="s">
        <v>54</v>
      </c>
      <c r="E45" t="s">
        <v>122</v>
      </c>
    </row>
    <row r="46" spans="2:5" ht="12.5">
      <c r="B46" s="23">
        <v>45078</v>
      </c>
      <c r="C46" s="12">
        <v>40680</v>
      </c>
      <c r="D46" t="s">
        <v>54</v>
      </c>
      <c r="E46" t="s">
        <v>123</v>
      </c>
    </row>
    <row r="47" spans="2:5" ht="12.5">
      <c r="B47" s="23">
        <v>45078</v>
      </c>
      <c r="C47" s="12">
        <v>150796.18</v>
      </c>
      <c r="D47" t="s">
        <v>67</v>
      </c>
      <c r="E47" t="s">
        <v>9</v>
      </c>
    </row>
    <row r="48" spans="2:5" ht="12.5">
      <c r="B48" s="23">
        <v>45078</v>
      </c>
      <c r="C48" s="12">
        <v>42000</v>
      </c>
      <c r="D48" t="s">
        <v>55</v>
      </c>
      <c r="E48" t="s">
        <v>27</v>
      </c>
    </row>
    <row r="49" spans="2:5" ht="12.5">
      <c r="B49" s="23">
        <v>45078</v>
      </c>
      <c r="C49" s="12">
        <v>140980</v>
      </c>
      <c r="D49" t="s">
        <v>85</v>
      </c>
      <c r="E49" t="s">
        <v>25</v>
      </c>
    </row>
    <row r="50" spans="2:5" ht="12.5">
      <c r="B50" s="23">
        <v>45078</v>
      </c>
      <c r="C50" s="12">
        <v>80977.18</v>
      </c>
      <c r="D50" t="s">
        <v>112</v>
      </c>
      <c r="E50" t="s">
        <v>16</v>
      </c>
    </row>
    <row r="51" spans="2:5" ht="12.5">
      <c r="B51" s="23">
        <v>45078</v>
      </c>
      <c r="C51" s="12">
        <v>201135.68</v>
      </c>
      <c r="D51" t="s">
        <v>70</v>
      </c>
      <c r="E51" t="s">
        <v>5</v>
      </c>
    </row>
    <row r="52" spans="2:5" ht="12.5">
      <c r="B52" s="23">
        <v>45078</v>
      </c>
      <c r="C52" s="12">
        <v>36572</v>
      </c>
      <c r="D52" t="s">
        <v>126</v>
      </c>
      <c r="E52" t="s">
        <v>38</v>
      </c>
    </row>
    <row r="53" spans="2:5" ht="12.5">
      <c r="B53" s="23">
        <v>45078</v>
      </c>
      <c r="C53" s="12">
        <v>25754.96</v>
      </c>
      <c r="D53" t="s">
        <v>53</v>
      </c>
      <c r="E53" t="s">
        <v>176</v>
      </c>
    </row>
    <row r="54" spans="2:5" ht="12.5">
      <c r="B54" s="23">
        <v>45078</v>
      </c>
      <c r="C54" s="12">
        <v>54694.21</v>
      </c>
      <c r="D54" t="s">
        <v>53</v>
      </c>
      <c r="E54" t="s">
        <v>176</v>
      </c>
    </row>
    <row r="55" spans="2:5" ht="12.5">
      <c r="B55" s="23">
        <v>45078</v>
      </c>
      <c r="C55" s="12">
        <v>56656.42</v>
      </c>
      <c r="D55" t="s">
        <v>103</v>
      </c>
      <c r="E55" t="s">
        <v>21</v>
      </c>
    </row>
    <row r="56" spans="2:5" ht="12.5">
      <c r="B56" s="23">
        <v>45078</v>
      </c>
      <c r="C56" s="12">
        <v>27190.77</v>
      </c>
      <c r="D56" t="s">
        <v>73</v>
      </c>
      <c r="E56" t="s">
        <v>21</v>
      </c>
    </row>
    <row r="57" spans="2:5" ht="12.5">
      <c r="B57" s="23">
        <v>45078</v>
      </c>
      <c r="C57" s="12">
        <v>39232.32</v>
      </c>
      <c r="D57" t="s">
        <v>114</v>
      </c>
      <c r="E57" t="s">
        <v>42</v>
      </c>
    </row>
    <row r="58" spans="2:5" ht="12.5">
      <c r="B58" s="23">
        <v>45078</v>
      </c>
      <c r="C58" s="12">
        <v>80449.17</v>
      </c>
      <c r="D58" t="s">
        <v>139</v>
      </c>
      <c r="E58" t="s">
        <v>177</v>
      </c>
    </row>
    <row r="59" spans="2:5" ht="12.5">
      <c r="B59" s="23">
        <v>45078</v>
      </c>
      <c r="C59" s="12">
        <v>215537.18</v>
      </c>
      <c r="D59" t="s">
        <v>127</v>
      </c>
      <c r="E59" t="s">
        <v>36</v>
      </c>
    </row>
    <row r="60" spans="2:5" ht="12.5">
      <c r="B60" s="23">
        <v>45078</v>
      </c>
      <c r="C60" s="12">
        <v>98621.01</v>
      </c>
      <c r="D60" t="s">
        <v>79</v>
      </c>
      <c r="E60" t="s">
        <v>36</v>
      </c>
    </row>
    <row r="61" spans="2:5" ht="12.5">
      <c r="B61" s="23">
        <v>45078</v>
      </c>
      <c r="C61" s="12">
        <v>129966.02</v>
      </c>
      <c r="D61" t="s">
        <v>79</v>
      </c>
      <c r="E61" t="s">
        <v>36</v>
      </c>
    </row>
    <row r="62" spans="2:5" ht="12.5">
      <c r="B62" s="23">
        <v>45078</v>
      </c>
      <c r="C62" s="12">
        <v>64548.99</v>
      </c>
      <c r="D62" t="s">
        <v>133</v>
      </c>
      <c r="E62" t="s">
        <v>36</v>
      </c>
    </row>
    <row r="63" spans="2:5" ht="12.5">
      <c r="B63" s="23">
        <v>45078</v>
      </c>
      <c r="C63" s="12">
        <v>52685.25</v>
      </c>
      <c r="D63" t="s">
        <v>133</v>
      </c>
      <c r="E63" t="s">
        <v>36</v>
      </c>
    </row>
    <row r="64" spans="2:5" ht="12.5">
      <c r="B64" s="23">
        <v>45078</v>
      </c>
      <c r="C64" s="12">
        <v>33475.68</v>
      </c>
      <c r="D64" t="s">
        <v>128</v>
      </c>
      <c r="E64" t="s">
        <v>36</v>
      </c>
    </row>
    <row r="65" spans="2:5" ht="12.5">
      <c r="B65" s="23">
        <v>45078</v>
      </c>
      <c r="C65" s="12">
        <v>33742.65</v>
      </c>
      <c r="D65" t="s">
        <v>128</v>
      </c>
      <c r="E65" t="s">
        <v>36</v>
      </c>
    </row>
    <row r="66" spans="2:5" ht="12.5">
      <c r="B66" s="23">
        <v>45078</v>
      </c>
      <c r="C66" s="12">
        <v>27288.03</v>
      </c>
      <c r="D66" t="s">
        <v>105</v>
      </c>
      <c r="E66" t="s">
        <v>14</v>
      </c>
    </row>
    <row r="67" spans="2:5" ht="12.5">
      <c r="B67" s="23">
        <v>45078</v>
      </c>
      <c r="C67" s="12">
        <v>400000</v>
      </c>
      <c r="D67" t="s">
        <v>115</v>
      </c>
      <c r="E67" t="s">
        <v>13</v>
      </c>
    </row>
    <row r="68" spans="2:5" ht="12.5">
      <c r="B68" s="23">
        <v>45078</v>
      </c>
      <c r="C68" s="12">
        <v>29900</v>
      </c>
      <c r="D68" t="s">
        <v>116</v>
      </c>
      <c r="E68" t="s">
        <v>140</v>
      </c>
    </row>
    <row r="69" spans="2:5" ht="12.5">
      <c r="B69" s="23">
        <v>45078</v>
      </c>
      <c r="C69" s="12">
        <v>53903.78</v>
      </c>
      <c r="D69" t="s">
        <v>84</v>
      </c>
      <c r="E69" t="s">
        <v>20</v>
      </c>
    </row>
    <row r="70" spans="2:5" ht="12.5">
      <c r="B70" s="23">
        <v>45078</v>
      </c>
      <c r="C70" s="12">
        <v>40558.49</v>
      </c>
      <c r="D70" t="s">
        <v>61</v>
      </c>
      <c r="E70" t="s">
        <v>20</v>
      </c>
    </row>
    <row r="71" spans="2:5" ht="12.5">
      <c r="B71" s="23">
        <v>45078</v>
      </c>
      <c r="C71" s="12">
        <v>58750</v>
      </c>
      <c r="D71" t="s">
        <v>55</v>
      </c>
      <c r="E71" t="s">
        <v>20</v>
      </c>
    </row>
    <row r="72" spans="2:5" ht="12.5">
      <c r="B72" s="23">
        <v>45078</v>
      </c>
      <c r="C72" s="12">
        <v>120667</v>
      </c>
      <c r="D72" t="s">
        <v>55</v>
      </c>
      <c r="E72" t="s">
        <v>20</v>
      </c>
    </row>
    <row r="73" spans="2:5" ht="12.5">
      <c r="B73" s="23">
        <v>45078</v>
      </c>
      <c r="C73" s="12">
        <v>46145</v>
      </c>
      <c r="D73" t="s">
        <v>55</v>
      </c>
      <c r="E73" t="s">
        <v>106</v>
      </c>
    </row>
    <row r="74" spans="2:5" ht="12.5">
      <c r="B74" s="23">
        <v>45078</v>
      </c>
      <c r="C74" s="12">
        <v>56332</v>
      </c>
      <c r="D74" t="s">
        <v>82</v>
      </c>
      <c r="E74" t="s">
        <v>147</v>
      </c>
    </row>
    <row r="75" spans="2:5" ht="12.5">
      <c r="B75" s="23">
        <v>45078</v>
      </c>
      <c r="C75" s="12">
        <v>37050</v>
      </c>
      <c r="D75" t="s">
        <v>55</v>
      </c>
      <c r="E75" t="s">
        <v>12</v>
      </c>
    </row>
    <row r="76" spans="2:5" ht="12.5">
      <c r="B76" s="23">
        <v>45078</v>
      </c>
      <c r="C76" s="12">
        <v>50179.08</v>
      </c>
      <c r="D76" t="s">
        <v>117</v>
      </c>
      <c r="E76" t="s">
        <v>17</v>
      </c>
    </row>
    <row r="77" spans="2:5" ht="12.5">
      <c r="B77" s="23">
        <v>45078</v>
      </c>
      <c r="C77" s="12">
        <v>55150.97</v>
      </c>
      <c r="D77" t="s">
        <v>118</v>
      </c>
      <c r="E77" t="s">
        <v>37</v>
      </c>
    </row>
    <row r="78" spans="2:5" ht="12.5">
      <c r="B78" s="23">
        <v>45078</v>
      </c>
      <c r="C78" s="12">
        <v>-93890.89</v>
      </c>
      <c r="D78" t="s">
        <v>85</v>
      </c>
      <c r="E78" t="s">
        <v>91</v>
      </c>
    </row>
    <row r="79" spans="2:5" ht="12.5">
      <c r="B79" s="23">
        <v>45078</v>
      </c>
      <c r="C79" s="12">
        <v>50850</v>
      </c>
      <c r="D79" t="s">
        <v>119</v>
      </c>
      <c r="E79" t="s">
        <v>45</v>
      </c>
    </row>
  </sheetData>
  <autoFilter ref="A8:H79">
    <sortState ref="A9:H79">
      <sortCondition ref="E9:E79"/>
    </sortState>
  </autoFilter>
  <pageMargins left="0.7" right="0.7" top="0.75" bottom="0.75" header="0.3" footer="0.3"/>
  <pageSetup paperSize="9" orientation="portrait" horizontalDpi="300" verticalDpi="300"/>
  <headerFooter scaleWithDoc="1" alignWithMargins="0" differentFirst="0" differentOddEven="0"/>
  <extLst/>
</worksheet>
</file>

<file path=xl/worksheets/sheet7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theme="7" tint="0.79998168889431442"/>
  </sheetPr>
  <dimension ref="A1:H78"/>
  <sheetViews>
    <sheetView view="normal" workbookViewId="0">
      <selection pane="topLeft" activeCell="D15" sqref="D15"/>
    </sheetView>
  </sheetViews>
  <sheetFormatPr defaultRowHeight="11.5"/>
  <cols>
    <col min="3" max="3" width="12.25390625" bestFit="1" customWidth="1"/>
    <col min="4" max="4" width="19.375" bestFit="1" customWidth="1"/>
    <col min="5" max="5" width="31.25390625" bestFit="1" customWidth="1"/>
  </cols>
  <sheetData>
    <row r="1" spans="1:8" s="2" customFormat="1" ht="12.5">
      <c r="A1" s="16"/>
      <c r="B1" s="17"/>
      <c r="C1" s="18"/>
      <c r="D1" s="18"/>
      <c r="E1" s="18"/>
      <c r="F1" s="18"/>
      <c r="G1" s="18"/>
      <c r="H1" s="1"/>
    </row>
    <row r="2" spans="1:8" s="2" customFormat="1" ht="13">
      <c r="A2" s="16"/>
      <c r="B2" s="22">
        <v>45047</v>
      </c>
      <c r="C2" s="18"/>
      <c r="D2" s="18"/>
      <c r="E2" s="18"/>
      <c r="F2" s="18"/>
      <c r="G2" s="18"/>
      <c r="H2" s="3"/>
    </row>
    <row r="3" spans="1:8" s="2" customFormat="1" ht="12.5">
      <c r="A3" s="19"/>
      <c r="B3" s="4"/>
      <c r="C3" s="20"/>
      <c r="D3" s="20"/>
      <c r="E3" s="20"/>
      <c r="F3" s="20"/>
      <c r="G3" s="20"/>
      <c r="H3" s="5"/>
    </row>
    <row r="4" spans="1:8" s="2" customFormat="1" ht="13">
      <c r="A4" s="19"/>
      <c r="B4" s="6"/>
      <c r="C4" s="20"/>
      <c r="D4" s="20"/>
      <c r="E4" s="20"/>
      <c r="F4" s="20"/>
      <c r="G4" s="20"/>
      <c r="H4" s="5"/>
    </row>
    <row r="5" spans="1:2" s="2" customFormat="1" ht="12.5">
      <c r="A5" s="14"/>
      <c r="B5" s="7"/>
    </row>
    <row r="6" spans="1:2" s="2" customFormat="1" ht="13">
      <c r="A6" s="14"/>
      <c r="B6" s="21"/>
    </row>
    <row r="7" spans="1:2" s="9" customFormat="1" ht="17.25" customHeight="1">
      <c r="A7" s="13"/>
      <c r="B7" s="8"/>
    </row>
    <row r="8" spans="2:5" s="2" customFormat="1" ht="13">
      <c r="B8" s="15" t="s">
        <v>0</v>
      </c>
      <c r="C8" s="10" t="s">
        <v>1</v>
      </c>
      <c r="D8" s="11" t="s">
        <v>11</v>
      </c>
      <c r="E8" s="11" t="s">
        <v>2</v>
      </c>
    </row>
    <row r="9" spans="2:5" ht="12.5">
      <c r="B9" s="23">
        <v>45047</v>
      </c>
      <c r="C9" s="12">
        <v>47638.5</v>
      </c>
      <c r="D9" t="s">
        <v>55</v>
      </c>
      <c r="E9" t="s">
        <v>24</v>
      </c>
    </row>
    <row r="10" spans="2:5" ht="12.5">
      <c r="B10" s="23">
        <v>45047</v>
      </c>
      <c r="C10" s="12">
        <v>62998</v>
      </c>
      <c r="D10" t="s">
        <v>53</v>
      </c>
      <c r="E10" t="s">
        <v>95</v>
      </c>
    </row>
    <row r="11" spans="2:5" ht="12.5">
      <c r="B11" s="23">
        <v>45047</v>
      </c>
      <c r="C11" s="12">
        <v>53995</v>
      </c>
      <c r="D11" t="s">
        <v>53</v>
      </c>
      <c r="E11" t="s">
        <v>95</v>
      </c>
    </row>
    <row r="12" spans="2:5" ht="12.5">
      <c r="B12" s="23">
        <v>45047</v>
      </c>
      <c r="C12" s="12">
        <v>244623</v>
      </c>
      <c r="D12" t="s">
        <v>53</v>
      </c>
      <c r="E12" t="s">
        <v>95</v>
      </c>
    </row>
    <row r="13" spans="2:5" ht="12.5">
      <c r="B13" s="23">
        <v>45047</v>
      </c>
      <c r="C13" s="12">
        <v>41400.45</v>
      </c>
      <c r="D13" t="s">
        <v>55</v>
      </c>
      <c r="E13" t="s">
        <v>135</v>
      </c>
    </row>
    <row r="14" spans="2:5" ht="12.5">
      <c r="B14" s="23">
        <v>45047</v>
      </c>
      <c r="C14" s="12">
        <v>41510.18</v>
      </c>
      <c r="D14" t="s">
        <v>55</v>
      </c>
      <c r="E14" t="s">
        <v>135</v>
      </c>
    </row>
    <row r="15" spans="2:5" ht="12.5">
      <c r="B15" s="23">
        <v>45047</v>
      </c>
      <c r="C15" s="12">
        <v>27600.3</v>
      </c>
      <c r="D15" t="s">
        <v>55</v>
      </c>
      <c r="E15" t="s">
        <v>135</v>
      </c>
    </row>
    <row r="16" spans="2:5" ht="12.5">
      <c r="B16" s="23">
        <v>45047</v>
      </c>
      <c r="C16" s="12">
        <v>79501.76</v>
      </c>
      <c r="D16" t="s">
        <v>55</v>
      </c>
      <c r="E16" t="s">
        <v>135</v>
      </c>
    </row>
    <row r="17" spans="2:5" ht="12.5">
      <c r="B17" s="23">
        <v>45047</v>
      </c>
      <c r="C17" s="12">
        <v>43266.91</v>
      </c>
      <c r="D17" t="s">
        <v>99</v>
      </c>
      <c r="E17" t="s">
        <v>49</v>
      </c>
    </row>
    <row r="18" spans="2:5" ht="12.5">
      <c r="B18" s="23">
        <v>45047</v>
      </c>
      <c r="C18" s="12">
        <v>53000</v>
      </c>
      <c r="D18" t="s">
        <v>143</v>
      </c>
      <c r="E18" t="s">
        <v>146</v>
      </c>
    </row>
    <row r="19" spans="2:5" ht="12.5">
      <c r="B19" s="23">
        <v>45047</v>
      </c>
      <c r="C19" s="12">
        <v>43173.28</v>
      </c>
      <c r="D19" t="s">
        <v>108</v>
      </c>
      <c r="E19" t="s">
        <v>121</v>
      </c>
    </row>
    <row r="20" spans="2:5" ht="12.5">
      <c r="B20" s="23">
        <v>45047</v>
      </c>
      <c r="C20" s="12">
        <v>38473.76</v>
      </c>
      <c r="D20" t="s">
        <v>57</v>
      </c>
      <c r="E20" t="s">
        <v>7</v>
      </c>
    </row>
    <row r="21" spans="2:5" ht="12.5">
      <c r="B21" s="23">
        <v>45047</v>
      </c>
      <c r="C21" s="12">
        <v>136046.15</v>
      </c>
      <c r="D21" t="s">
        <v>60</v>
      </c>
      <c r="E21" t="s">
        <v>6</v>
      </c>
    </row>
    <row r="22" spans="2:5" ht="12.5">
      <c r="B22" s="23">
        <v>45047</v>
      </c>
      <c r="C22" s="12">
        <v>26024.49</v>
      </c>
      <c r="D22" t="s">
        <v>124</v>
      </c>
      <c r="E22" t="s">
        <v>6</v>
      </c>
    </row>
    <row r="23" spans="2:5" ht="12.5">
      <c r="B23" s="23">
        <v>45047</v>
      </c>
      <c r="C23" s="12">
        <v>111349.26</v>
      </c>
      <c r="D23" t="s">
        <v>62</v>
      </c>
      <c r="E23" t="s">
        <v>23</v>
      </c>
    </row>
    <row r="24" spans="2:5" ht="12.5">
      <c r="B24" s="23">
        <v>45047</v>
      </c>
      <c r="C24" s="12">
        <v>25863.1</v>
      </c>
      <c r="D24" t="s">
        <v>62</v>
      </c>
      <c r="E24" t="s">
        <v>23</v>
      </c>
    </row>
    <row r="25" spans="2:5" ht="12.5">
      <c r="B25" s="23">
        <v>45047</v>
      </c>
      <c r="C25" s="12">
        <v>107943.5</v>
      </c>
      <c r="D25" t="s">
        <v>58</v>
      </c>
      <c r="E25" t="s">
        <v>156</v>
      </c>
    </row>
    <row r="26" spans="2:5" ht="12.5">
      <c r="B26" s="23">
        <v>45047</v>
      </c>
      <c r="C26" s="12">
        <v>107943.5</v>
      </c>
      <c r="D26" t="s">
        <v>58</v>
      </c>
      <c r="E26" t="s">
        <v>156</v>
      </c>
    </row>
    <row r="27" spans="2:5" ht="12.5">
      <c r="B27" s="23">
        <v>45047</v>
      </c>
      <c r="C27" s="12">
        <v>55942.5</v>
      </c>
      <c r="D27" t="s">
        <v>58</v>
      </c>
      <c r="E27" t="s">
        <v>156</v>
      </c>
    </row>
    <row r="28" spans="2:5" ht="12.5">
      <c r="B28" s="23">
        <v>45047</v>
      </c>
      <c r="C28" s="12">
        <v>29875</v>
      </c>
      <c r="D28" t="s">
        <v>58</v>
      </c>
      <c r="E28" t="s">
        <v>156</v>
      </c>
    </row>
    <row r="29" spans="2:5" ht="12.5">
      <c r="B29" s="23">
        <v>45047</v>
      </c>
      <c r="C29" s="12">
        <v>107943.5</v>
      </c>
      <c r="D29" t="s">
        <v>58</v>
      </c>
      <c r="E29" t="s">
        <v>156</v>
      </c>
    </row>
    <row r="30" spans="2:5" ht="12.5">
      <c r="B30" s="23">
        <v>45047</v>
      </c>
      <c r="C30" s="12">
        <v>107943.5</v>
      </c>
      <c r="D30" t="s">
        <v>58</v>
      </c>
      <c r="E30" t="s">
        <v>156</v>
      </c>
    </row>
    <row r="31" spans="2:5" ht="12.5">
      <c r="B31" s="23">
        <v>45047</v>
      </c>
      <c r="C31" s="12">
        <v>107943.5</v>
      </c>
      <c r="D31" t="s">
        <v>58</v>
      </c>
      <c r="E31" t="s">
        <v>156</v>
      </c>
    </row>
    <row r="32" spans="2:5" ht="12.5">
      <c r="B32" s="23">
        <v>45047</v>
      </c>
      <c r="C32" s="12">
        <v>49916.12</v>
      </c>
      <c r="D32" t="s">
        <v>64</v>
      </c>
      <c r="E32" t="s">
        <v>8</v>
      </c>
    </row>
    <row r="33" spans="2:5" ht="12.5">
      <c r="B33" s="23">
        <v>45047</v>
      </c>
      <c r="C33" s="12">
        <v>52139.33</v>
      </c>
      <c r="D33" t="s">
        <v>64</v>
      </c>
      <c r="E33" t="s">
        <v>8</v>
      </c>
    </row>
    <row r="34" spans="2:5" ht="12.5">
      <c r="B34" s="23">
        <v>45047</v>
      </c>
      <c r="C34" s="12">
        <v>31569.4</v>
      </c>
      <c r="D34" t="s">
        <v>110</v>
      </c>
      <c r="E34" t="s">
        <v>8</v>
      </c>
    </row>
    <row r="35" spans="2:5" ht="12.5">
      <c r="B35" s="23">
        <v>45047</v>
      </c>
      <c r="C35" s="12">
        <v>34487.62</v>
      </c>
      <c r="D35" t="s">
        <v>112</v>
      </c>
      <c r="E35" t="s">
        <v>22</v>
      </c>
    </row>
    <row r="36" spans="2:5" ht="12.5">
      <c r="B36" s="23">
        <v>45047</v>
      </c>
      <c r="C36" s="12">
        <v>34487.63</v>
      </c>
      <c r="D36" t="s">
        <v>112</v>
      </c>
      <c r="E36" t="s">
        <v>34</v>
      </c>
    </row>
    <row r="37" spans="2:5" ht="12.5">
      <c r="B37" s="23">
        <v>45047</v>
      </c>
      <c r="C37" s="12">
        <v>26352.6</v>
      </c>
      <c r="D37" t="s">
        <v>111</v>
      </c>
      <c r="E37" t="s">
        <v>19</v>
      </c>
    </row>
    <row r="38" spans="2:5" ht="12.5">
      <c r="B38" s="23">
        <v>45047</v>
      </c>
      <c r="C38" s="12">
        <v>140006.59</v>
      </c>
      <c r="D38" t="s">
        <v>67</v>
      </c>
      <c r="E38" t="s">
        <v>9</v>
      </c>
    </row>
    <row r="39" spans="2:5" ht="12.5">
      <c r="B39" s="23">
        <v>45047</v>
      </c>
      <c r="C39" s="12">
        <v>57672.6</v>
      </c>
      <c r="D39" t="s">
        <v>144</v>
      </c>
      <c r="E39" t="s">
        <v>137</v>
      </c>
    </row>
    <row r="40" spans="2:5" ht="12.5">
      <c r="B40" s="23">
        <v>45047</v>
      </c>
      <c r="C40" s="12">
        <v>26162.5</v>
      </c>
      <c r="D40" t="s">
        <v>55</v>
      </c>
      <c r="E40" t="s">
        <v>27</v>
      </c>
    </row>
    <row r="41" spans="2:5" ht="12.5">
      <c r="B41" s="23">
        <v>45047</v>
      </c>
      <c r="C41" s="12">
        <v>43423.97</v>
      </c>
      <c r="D41" t="s">
        <v>117</v>
      </c>
      <c r="E41" t="s">
        <v>178</v>
      </c>
    </row>
    <row r="42" spans="2:5" ht="12.5">
      <c r="B42" s="23">
        <v>45047</v>
      </c>
      <c r="C42" s="12">
        <v>57600</v>
      </c>
      <c r="D42" t="s">
        <v>69</v>
      </c>
      <c r="E42" t="s">
        <v>16</v>
      </c>
    </row>
    <row r="43" spans="2:5" ht="12.5">
      <c r="B43" s="23">
        <v>45047</v>
      </c>
      <c r="C43" s="12">
        <v>49020</v>
      </c>
      <c r="D43" t="s">
        <v>69</v>
      </c>
      <c r="E43" t="s">
        <v>16</v>
      </c>
    </row>
    <row r="44" spans="2:5" ht="12.5">
      <c r="B44" s="23">
        <v>45047</v>
      </c>
      <c r="C44" s="12">
        <v>191758</v>
      </c>
      <c r="D44" t="s">
        <v>68</v>
      </c>
      <c r="E44" t="s">
        <v>16</v>
      </c>
    </row>
    <row r="45" spans="2:5" ht="12.5">
      <c r="B45" s="23">
        <v>45047</v>
      </c>
      <c r="C45" s="12">
        <v>112637.56</v>
      </c>
      <c r="D45" t="s">
        <v>70</v>
      </c>
      <c r="E45" t="s">
        <v>5</v>
      </c>
    </row>
    <row r="46" spans="2:5" ht="12.5">
      <c r="B46" s="23">
        <v>45047</v>
      </c>
      <c r="C46" s="12">
        <v>86905.6</v>
      </c>
      <c r="D46" t="s">
        <v>145</v>
      </c>
      <c r="E46" t="s">
        <v>3</v>
      </c>
    </row>
    <row r="47" spans="2:5" ht="12.5">
      <c r="B47" s="23">
        <v>45047</v>
      </c>
      <c r="C47" s="12">
        <v>47460.81</v>
      </c>
      <c r="D47" t="s">
        <v>103</v>
      </c>
      <c r="E47" t="s">
        <v>21</v>
      </c>
    </row>
    <row r="48" spans="2:5" ht="12.5">
      <c r="B48" s="23">
        <v>45047</v>
      </c>
      <c r="C48" s="12">
        <v>27663.5</v>
      </c>
      <c r="D48" t="s">
        <v>73</v>
      </c>
      <c r="E48" t="s">
        <v>21</v>
      </c>
    </row>
    <row r="49" spans="2:5" ht="12.5">
      <c r="B49" s="23">
        <v>45047</v>
      </c>
      <c r="C49" s="12">
        <v>66188</v>
      </c>
      <c r="D49" t="s">
        <v>54</v>
      </c>
      <c r="E49" t="s">
        <v>30</v>
      </c>
    </row>
    <row r="50" spans="2:5" ht="12.5">
      <c r="B50" s="23">
        <v>45047</v>
      </c>
      <c r="C50" s="12">
        <v>38390.11</v>
      </c>
      <c r="D50" t="s">
        <v>114</v>
      </c>
      <c r="E50" t="s">
        <v>42</v>
      </c>
    </row>
    <row r="51" spans="2:5" ht="12.5">
      <c r="B51" s="23">
        <v>45047</v>
      </c>
      <c r="C51" s="12">
        <v>248341.22</v>
      </c>
      <c r="D51" t="s">
        <v>127</v>
      </c>
      <c r="E51" t="s">
        <v>36</v>
      </c>
    </row>
    <row r="52" spans="2:5" ht="12.5">
      <c r="B52" s="23">
        <v>45047</v>
      </c>
      <c r="C52" s="12">
        <v>197100.16</v>
      </c>
      <c r="D52" t="s">
        <v>127</v>
      </c>
      <c r="E52" t="s">
        <v>36</v>
      </c>
    </row>
    <row r="53" spans="2:5" ht="12.5">
      <c r="B53" s="23">
        <v>45047</v>
      </c>
      <c r="C53" s="12">
        <v>73742.59</v>
      </c>
      <c r="D53" t="s">
        <v>79</v>
      </c>
      <c r="E53" t="s">
        <v>36</v>
      </c>
    </row>
    <row r="54" spans="2:5" ht="12.5">
      <c r="B54" s="23">
        <v>45047</v>
      </c>
      <c r="C54" s="12">
        <v>60024.05</v>
      </c>
      <c r="D54" t="s">
        <v>133</v>
      </c>
      <c r="E54" t="s">
        <v>36</v>
      </c>
    </row>
    <row r="55" spans="2:5" ht="12.5">
      <c r="B55" s="23">
        <v>45047</v>
      </c>
      <c r="C55" s="12">
        <v>50694.63</v>
      </c>
      <c r="D55" t="s">
        <v>134</v>
      </c>
      <c r="E55" t="s">
        <v>36</v>
      </c>
    </row>
    <row r="56" spans="2:5" ht="12.5">
      <c r="B56" s="23">
        <v>45047</v>
      </c>
      <c r="C56" s="12">
        <v>53607.3</v>
      </c>
      <c r="D56" t="s">
        <v>128</v>
      </c>
      <c r="E56" t="s">
        <v>36</v>
      </c>
    </row>
    <row r="57" spans="2:5" ht="12.5">
      <c r="B57" s="23">
        <v>45047</v>
      </c>
      <c r="C57" s="12">
        <v>46788.98</v>
      </c>
      <c r="D57" t="s">
        <v>125</v>
      </c>
      <c r="E57" t="s">
        <v>36</v>
      </c>
    </row>
    <row r="58" spans="2:5" ht="12.5">
      <c r="B58" s="23">
        <v>45047</v>
      </c>
      <c r="C58" s="12">
        <v>82735.44</v>
      </c>
      <c r="D58" t="s">
        <v>125</v>
      </c>
      <c r="E58" t="s">
        <v>36</v>
      </c>
    </row>
    <row r="59" spans="2:5" ht="12.5">
      <c r="B59" s="23">
        <v>45047</v>
      </c>
      <c r="C59" s="12">
        <v>56273.9</v>
      </c>
      <c r="D59" t="s">
        <v>125</v>
      </c>
      <c r="E59" t="s">
        <v>36</v>
      </c>
    </row>
    <row r="60" spans="2:5" ht="12.5">
      <c r="B60" s="23">
        <v>45047</v>
      </c>
      <c r="C60" s="12">
        <v>43624.14</v>
      </c>
      <c r="D60" t="s">
        <v>125</v>
      </c>
      <c r="E60" t="s">
        <v>36</v>
      </c>
    </row>
    <row r="61" spans="2:5" ht="12.5">
      <c r="B61" s="23">
        <v>45047</v>
      </c>
      <c r="C61" s="12">
        <v>178014.43</v>
      </c>
      <c r="D61" t="s">
        <v>105</v>
      </c>
      <c r="E61" t="s">
        <v>14</v>
      </c>
    </row>
    <row r="62" spans="2:5" ht="12.5">
      <c r="B62" s="23">
        <v>45047</v>
      </c>
      <c r="C62" s="12">
        <v>161451</v>
      </c>
      <c r="D62" t="s">
        <v>115</v>
      </c>
      <c r="E62" t="s">
        <v>13</v>
      </c>
    </row>
    <row r="63" spans="2:5" ht="12.5">
      <c r="B63" s="23">
        <v>45047</v>
      </c>
      <c r="C63" s="12">
        <v>108249.75</v>
      </c>
      <c r="D63" t="s">
        <v>115</v>
      </c>
      <c r="E63" t="s">
        <v>13</v>
      </c>
    </row>
    <row r="64" spans="2:5" ht="12.5">
      <c r="B64" s="23">
        <v>45047</v>
      </c>
      <c r="C64" s="12">
        <v>50247.15</v>
      </c>
      <c r="D64" t="s">
        <v>84</v>
      </c>
      <c r="E64" t="s">
        <v>20</v>
      </c>
    </row>
    <row r="65" spans="2:5" ht="12.5">
      <c r="B65" s="23">
        <v>45047</v>
      </c>
      <c r="C65" s="12">
        <v>27324.48</v>
      </c>
      <c r="D65" t="s">
        <v>55</v>
      </c>
      <c r="E65" t="s">
        <v>20</v>
      </c>
    </row>
    <row r="66" spans="2:5" ht="12.5">
      <c r="B66" s="23">
        <v>45047</v>
      </c>
      <c r="C66" s="12">
        <v>96534.38</v>
      </c>
      <c r="D66" t="s">
        <v>55</v>
      </c>
      <c r="E66" t="s">
        <v>20</v>
      </c>
    </row>
    <row r="67" spans="2:5" ht="12.5">
      <c r="B67" s="23">
        <v>45047</v>
      </c>
      <c r="C67" s="12">
        <v>28197</v>
      </c>
      <c r="D67" t="s">
        <v>55</v>
      </c>
      <c r="E67" t="s">
        <v>20</v>
      </c>
    </row>
    <row r="68" spans="2:5" ht="12.5">
      <c r="B68" s="23">
        <v>45047</v>
      </c>
      <c r="C68" s="12">
        <v>30085.09</v>
      </c>
      <c r="D68" t="s">
        <v>55</v>
      </c>
      <c r="E68" t="s">
        <v>20</v>
      </c>
    </row>
    <row r="69" spans="2:5" ht="12.5">
      <c r="B69" s="23">
        <v>45047</v>
      </c>
      <c r="C69" s="12">
        <v>90000</v>
      </c>
      <c r="D69" t="s">
        <v>55</v>
      </c>
      <c r="E69" t="s">
        <v>20</v>
      </c>
    </row>
    <row r="70" spans="2:5" ht="12.5">
      <c r="B70" s="23">
        <v>45047</v>
      </c>
      <c r="C70" s="12">
        <v>74522.05</v>
      </c>
      <c r="D70" t="s">
        <v>55</v>
      </c>
      <c r="E70" t="s">
        <v>20</v>
      </c>
    </row>
    <row r="71" spans="2:5" ht="12.5">
      <c r="B71" s="23">
        <v>45047</v>
      </c>
      <c r="C71" s="12">
        <v>120600</v>
      </c>
      <c r="D71" t="s">
        <v>55</v>
      </c>
      <c r="E71" t="s">
        <v>20</v>
      </c>
    </row>
    <row r="72" spans="2:5" ht="12.5">
      <c r="B72" s="23">
        <v>45047</v>
      </c>
      <c r="C72" s="12">
        <v>73271.03</v>
      </c>
      <c r="D72" t="s">
        <v>55</v>
      </c>
      <c r="E72" t="s">
        <v>20</v>
      </c>
    </row>
    <row r="73" spans="2:5" ht="12.5">
      <c r="B73" s="23">
        <v>45047</v>
      </c>
      <c r="C73" s="12">
        <v>70000</v>
      </c>
      <c r="D73" t="s">
        <v>179</v>
      </c>
      <c r="E73" t="s">
        <v>20</v>
      </c>
    </row>
    <row r="74" spans="2:5" ht="12.5">
      <c r="B74" s="23">
        <v>45047</v>
      </c>
      <c r="C74" s="12">
        <v>37125</v>
      </c>
      <c r="D74" t="s">
        <v>92</v>
      </c>
      <c r="E74" t="s">
        <v>166</v>
      </c>
    </row>
    <row r="75" spans="2:5" ht="12.5">
      <c r="B75" s="23">
        <v>45047</v>
      </c>
      <c r="C75" s="12">
        <v>32635</v>
      </c>
      <c r="D75" t="s">
        <v>55</v>
      </c>
      <c r="E75" t="s">
        <v>106</v>
      </c>
    </row>
    <row r="76" spans="2:5" ht="12.5">
      <c r="B76" s="23">
        <v>45047</v>
      </c>
      <c r="C76" s="12">
        <v>50179.08</v>
      </c>
      <c r="D76" t="s">
        <v>117</v>
      </c>
      <c r="E76" t="s">
        <v>17</v>
      </c>
    </row>
    <row r="77" spans="2:5" ht="12.5">
      <c r="B77" s="23">
        <v>45047</v>
      </c>
      <c r="C77" s="12">
        <v>839553</v>
      </c>
      <c r="D77" t="s">
        <v>54</v>
      </c>
      <c r="E77" t="s">
        <v>45</v>
      </c>
    </row>
    <row r="78" spans="2:5" ht="12.5">
      <c r="B78" s="23">
        <v>45047</v>
      </c>
      <c r="C78" s="12">
        <v>102000</v>
      </c>
      <c r="D78" t="s">
        <v>55</v>
      </c>
      <c r="E78" t="s">
        <v>48</v>
      </c>
    </row>
  </sheetData>
  <autoFilter ref="A8:H78">
    <sortState ref="A9:H78">
      <sortCondition ref="E9:E78"/>
    </sortState>
  </autoFilter>
  <pageMargins left="0.7" right="0.7" top="0.75" bottom="0.75" header="0.3" footer="0.3"/>
  <pageSetup paperSize="9" orientation="portrait" horizontalDpi="300" verticalDpi="300"/>
  <headerFooter scaleWithDoc="1" alignWithMargins="0" differentFirst="0" differentOddEven="0"/>
  <extLst/>
</worksheet>
</file>

<file path=xl/worksheets/sheet8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theme="7" tint="0.79998168889431442"/>
  </sheetPr>
  <dimension ref="A1:H57"/>
  <sheetViews>
    <sheetView view="normal" workbookViewId="0">
      <selection pane="topLeft" activeCell="D9" sqref="D9"/>
    </sheetView>
  </sheetViews>
  <sheetFormatPr defaultRowHeight="11.5"/>
  <cols>
    <col min="3" max="3" width="14.00390625" bestFit="1" customWidth="1"/>
    <col min="4" max="4" width="19.375" bestFit="1" customWidth="1"/>
    <col min="5" max="5" width="31.25390625" bestFit="1" customWidth="1"/>
  </cols>
  <sheetData>
    <row r="1" spans="1:8" s="2" customFormat="1" ht="12.5">
      <c r="A1" s="16"/>
      <c r="B1" s="17"/>
      <c r="C1" s="18"/>
      <c r="D1" s="18"/>
      <c r="E1" s="18"/>
      <c r="F1" s="18"/>
      <c r="G1" s="18"/>
      <c r="H1" s="1"/>
    </row>
    <row r="2" spans="1:8" s="2" customFormat="1" ht="13">
      <c r="A2" s="16"/>
      <c r="B2" s="22">
        <v>45017</v>
      </c>
      <c r="C2" s="18"/>
      <c r="D2" s="18"/>
      <c r="E2" s="18"/>
      <c r="F2" s="18"/>
      <c r="G2" s="18"/>
      <c r="H2" s="3"/>
    </row>
    <row r="3" spans="1:8" s="2" customFormat="1" ht="12.5">
      <c r="A3" s="19"/>
      <c r="B3" s="4"/>
      <c r="C3" s="20"/>
      <c r="D3" s="20"/>
      <c r="E3" s="20"/>
      <c r="F3" s="20"/>
      <c r="G3" s="20"/>
      <c r="H3" s="5"/>
    </row>
    <row r="4" spans="1:8" s="2" customFormat="1" ht="13">
      <c r="A4" s="19"/>
      <c r="B4" s="6"/>
      <c r="C4" s="20"/>
      <c r="D4" s="20"/>
      <c r="E4" s="20"/>
      <c r="F4" s="20"/>
      <c r="G4" s="20"/>
      <c r="H4" s="5"/>
    </row>
    <row r="5" spans="1:2" s="2" customFormat="1" ht="12.5">
      <c r="A5" s="14"/>
      <c r="B5" s="7"/>
    </row>
    <row r="6" spans="1:2" s="2" customFormat="1" ht="13">
      <c r="A6" s="14"/>
      <c r="B6" s="21"/>
    </row>
    <row r="7" spans="1:2" s="9" customFormat="1" ht="17.25" customHeight="1">
      <c r="A7" s="13"/>
      <c r="B7" s="8"/>
    </row>
    <row r="8" spans="2:5" s="2" customFormat="1" ht="13">
      <c r="B8" s="15" t="s">
        <v>0</v>
      </c>
      <c r="C8" s="10" t="s">
        <v>1</v>
      </c>
      <c r="D8" s="11" t="s">
        <v>11</v>
      </c>
      <c r="E8" s="11" t="s">
        <v>2</v>
      </c>
    </row>
    <row r="9" spans="2:5" ht="12.5">
      <c r="B9" s="23">
        <v>45017</v>
      </c>
      <c r="C9" s="12">
        <v>56322</v>
      </c>
      <c r="D9" t="s">
        <v>55</v>
      </c>
      <c r="E9" t="s">
        <v>24</v>
      </c>
    </row>
    <row r="10" spans="2:5" ht="12.5">
      <c r="B10" s="23">
        <v>45017</v>
      </c>
      <c r="C10" s="12">
        <v>35000</v>
      </c>
      <c r="D10" t="s">
        <v>61</v>
      </c>
      <c r="E10" t="s">
        <v>175</v>
      </c>
    </row>
    <row r="11" spans="2:5" ht="12.5">
      <c r="B11" s="23">
        <v>45017</v>
      </c>
      <c r="C11" s="12">
        <v>53000</v>
      </c>
      <c r="D11" t="s">
        <v>143</v>
      </c>
      <c r="E11" t="s">
        <v>146</v>
      </c>
    </row>
    <row r="12" spans="2:5" ht="12.5">
      <c r="B12" s="23">
        <v>45017</v>
      </c>
      <c r="C12" s="12">
        <v>121940</v>
      </c>
      <c r="D12" t="s">
        <v>81</v>
      </c>
      <c r="E12" t="s">
        <v>155</v>
      </c>
    </row>
    <row r="13" spans="2:5" ht="12.5">
      <c r="B13" s="23">
        <v>45017</v>
      </c>
      <c r="C13" s="12">
        <v>41178.99</v>
      </c>
      <c r="D13" t="s">
        <v>149</v>
      </c>
      <c r="E13" t="s">
        <v>136</v>
      </c>
    </row>
    <row r="14" spans="2:5" ht="12.5">
      <c r="B14" s="23">
        <v>45017</v>
      </c>
      <c r="C14" s="12">
        <v>26702.01</v>
      </c>
      <c r="D14" t="s">
        <v>109</v>
      </c>
      <c r="E14" t="s">
        <v>7</v>
      </c>
    </row>
    <row r="15" spans="2:5" ht="12.5">
      <c r="B15" s="23">
        <v>45017</v>
      </c>
      <c r="C15" s="12">
        <v>26200.99</v>
      </c>
      <c r="D15" t="s">
        <v>109</v>
      </c>
      <c r="E15" t="s">
        <v>7</v>
      </c>
    </row>
    <row r="16" spans="2:5" ht="12.5">
      <c r="B16" s="23">
        <v>45017</v>
      </c>
      <c r="C16" s="12">
        <v>26702.01</v>
      </c>
      <c r="D16" t="s">
        <v>109</v>
      </c>
      <c r="E16" t="s">
        <v>7</v>
      </c>
    </row>
    <row r="17" spans="2:5" ht="12.5">
      <c r="B17" s="23">
        <v>45017</v>
      </c>
      <c r="C17" s="12">
        <v>26200.99</v>
      </c>
      <c r="D17" t="s">
        <v>109</v>
      </c>
      <c r="E17" t="s">
        <v>7</v>
      </c>
    </row>
    <row r="18" spans="2:5" ht="12.5">
      <c r="B18" s="23">
        <v>45017</v>
      </c>
      <c r="C18" s="12">
        <v>43900.03</v>
      </c>
      <c r="D18" t="s">
        <v>58</v>
      </c>
      <c r="E18" t="s">
        <v>44</v>
      </c>
    </row>
    <row r="19" spans="2:5" ht="12.5">
      <c r="B19" s="23">
        <v>45017</v>
      </c>
      <c r="C19" s="12">
        <v>54476.5</v>
      </c>
      <c r="D19" t="s">
        <v>58</v>
      </c>
      <c r="E19" t="s">
        <v>44</v>
      </c>
    </row>
    <row r="20" spans="2:5" ht="12.5">
      <c r="B20" s="23">
        <v>45017</v>
      </c>
      <c r="C20" s="12">
        <v>58343.65</v>
      </c>
      <c r="D20" t="s">
        <v>119</v>
      </c>
      <c r="E20" t="s">
        <v>18</v>
      </c>
    </row>
    <row r="21" spans="2:5" ht="12.5">
      <c r="B21" s="23">
        <v>45017</v>
      </c>
      <c r="C21" s="12">
        <v>143395.66</v>
      </c>
      <c r="D21" t="s">
        <v>60</v>
      </c>
      <c r="E21" t="s">
        <v>6</v>
      </c>
    </row>
    <row r="22" spans="2:5" ht="12.5">
      <c r="B22" s="23">
        <v>45017</v>
      </c>
      <c r="C22" s="12">
        <v>64878.05</v>
      </c>
      <c r="D22" t="s">
        <v>62</v>
      </c>
      <c r="E22" t="s">
        <v>23</v>
      </c>
    </row>
    <row r="23" spans="2:5" ht="12.5">
      <c r="B23" s="23">
        <v>45017</v>
      </c>
      <c r="C23" s="12">
        <v>39600</v>
      </c>
      <c r="D23" t="s">
        <v>63</v>
      </c>
      <c r="E23" t="s">
        <v>86</v>
      </c>
    </row>
    <row r="24" spans="2:5" ht="12.5">
      <c r="B24" s="23">
        <v>45017</v>
      </c>
      <c r="C24" s="12">
        <v>35713.44</v>
      </c>
      <c r="D24" t="s">
        <v>110</v>
      </c>
      <c r="E24" t="s">
        <v>15</v>
      </c>
    </row>
    <row r="25" spans="2:5" ht="12.5">
      <c r="B25" s="23">
        <v>45017</v>
      </c>
      <c r="C25" s="12">
        <v>54539.87</v>
      </c>
      <c r="D25" t="s">
        <v>64</v>
      </c>
      <c r="E25" t="s">
        <v>8</v>
      </c>
    </row>
    <row r="26" spans="2:5" ht="12.5">
      <c r="B26" s="23">
        <v>45017</v>
      </c>
      <c r="C26" s="12">
        <v>2900770.51</v>
      </c>
      <c r="D26" t="s">
        <v>101</v>
      </c>
      <c r="E26" t="s">
        <v>4</v>
      </c>
    </row>
    <row r="27" spans="2:5" ht="12.5">
      <c r="B27" s="23">
        <v>45017</v>
      </c>
      <c r="C27" s="12">
        <v>4496537.67</v>
      </c>
      <c r="D27" t="s">
        <v>142</v>
      </c>
      <c r="E27" t="s">
        <v>4</v>
      </c>
    </row>
    <row r="28" spans="2:5" ht="12.5">
      <c r="B28" s="23">
        <v>45017</v>
      </c>
      <c r="C28" s="12">
        <v>57159.72</v>
      </c>
      <c r="D28" t="s">
        <v>67</v>
      </c>
      <c r="E28" t="s">
        <v>9</v>
      </c>
    </row>
    <row r="29" spans="2:5" ht="12.5">
      <c r="B29" s="23">
        <v>45017</v>
      </c>
      <c r="C29" s="12">
        <v>226000</v>
      </c>
      <c r="D29" t="s">
        <v>67</v>
      </c>
      <c r="E29" t="s">
        <v>9</v>
      </c>
    </row>
    <row r="30" spans="2:5" ht="12.5">
      <c r="B30" s="23">
        <v>45017</v>
      </c>
      <c r="C30" s="12">
        <v>37921.88</v>
      </c>
      <c r="D30" t="s">
        <v>55</v>
      </c>
      <c r="E30" t="s">
        <v>27</v>
      </c>
    </row>
    <row r="31" spans="2:5" ht="12.5">
      <c r="B31" s="23">
        <v>45017</v>
      </c>
      <c r="C31" s="12">
        <v>173374.61</v>
      </c>
      <c r="D31" t="s">
        <v>70</v>
      </c>
      <c r="E31" t="s">
        <v>5</v>
      </c>
    </row>
    <row r="32" spans="2:5" ht="12.5">
      <c r="B32" s="23">
        <v>45017</v>
      </c>
      <c r="C32" s="12">
        <v>101181.7</v>
      </c>
      <c r="D32" t="s">
        <v>145</v>
      </c>
      <c r="E32" t="s">
        <v>3</v>
      </c>
    </row>
    <row r="33" spans="2:5" ht="12.5">
      <c r="B33" s="23">
        <v>45017</v>
      </c>
      <c r="C33" s="12">
        <v>55650</v>
      </c>
      <c r="D33" t="s">
        <v>54</v>
      </c>
      <c r="E33" t="s">
        <v>33</v>
      </c>
    </row>
    <row r="34" spans="2:5" ht="12.5">
      <c r="B34" s="23">
        <v>45017</v>
      </c>
      <c r="C34" s="12">
        <v>33390</v>
      </c>
      <c r="D34" t="s">
        <v>54</v>
      </c>
      <c r="E34" t="s">
        <v>33</v>
      </c>
    </row>
    <row r="35" spans="2:5" ht="12.5">
      <c r="B35" s="23">
        <v>45017</v>
      </c>
      <c r="C35" s="12">
        <v>25650</v>
      </c>
      <c r="D35" t="s">
        <v>72</v>
      </c>
      <c r="E35" t="s">
        <v>29</v>
      </c>
    </row>
    <row r="36" spans="2:5" ht="12.5">
      <c r="B36" s="23">
        <v>45017</v>
      </c>
      <c r="C36" s="12">
        <v>28330.04</v>
      </c>
      <c r="D36" t="s">
        <v>53</v>
      </c>
      <c r="E36" t="s">
        <v>176</v>
      </c>
    </row>
    <row r="37" spans="2:5" ht="12.5">
      <c r="B37" s="23">
        <v>45017</v>
      </c>
      <c r="C37" s="12">
        <v>35559.33</v>
      </c>
      <c r="D37" t="s">
        <v>103</v>
      </c>
      <c r="E37" t="s">
        <v>21</v>
      </c>
    </row>
    <row r="38" spans="2:5" ht="12.5">
      <c r="B38" s="23">
        <v>45017</v>
      </c>
      <c r="C38" s="12">
        <v>125300.3</v>
      </c>
      <c r="D38" t="s">
        <v>74</v>
      </c>
      <c r="E38" t="s">
        <v>30</v>
      </c>
    </row>
    <row r="39" spans="2:5" ht="12.5">
      <c r="B39" s="23">
        <v>45017</v>
      </c>
      <c r="C39" s="12">
        <v>2449950.16</v>
      </c>
      <c r="D39" t="s">
        <v>74</v>
      </c>
      <c r="E39" t="s">
        <v>30</v>
      </c>
    </row>
    <row r="40" spans="2:5" ht="12.5">
      <c r="B40" s="23">
        <v>45017</v>
      </c>
      <c r="C40" s="12">
        <v>38004.35</v>
      </c>
      <c r="D40" t="s">
        <v>114</v>
      </c>
      <c r="E40" t="s">
        <v>42</v>
      </c>
    </row>
    <row r="41" spans="2:5" ht="12.5">
      <c r="B41" s="23">
        <v>45017</v>
      </c>
      <c r="C41" s="12">
        <v>39000</v>
      </c>
      <c r="D41" t="s">
        <v>126</v>
      </c>
      <c r="E41" t="s">
        <v>42</v>
      </c>
    </row>
    <row r="42" spans="2:5" ht="12.5">
      <c r="B42" s="23">
        <v>45017</v>
      </c>
      <c r="C42" s="12">
        <v>56463.5</v>
      </c>
      <c r="D42" t="s">
        <v>81</v>
      </c>
      <c r="E42" t="s">
        <v>10</v>
      </c>
    </row>
    <row r="43" spans="2:5" ht="12.5">
      <c r="B43" s="23">
        <v>45017</v>
      </c>
      <c r="C43" s="12">
        <v>28330.04</v>
      </c>
      <c r="D43" t="s">
        <v>139</v>
      </c>
      <c r="E43" t="s">
        <v>177</v>
      </c>
    </row>
    <row r="44" spans="2:5" ht="12.5">
      <c r="B44" s="23">
        <v>45017</v>
      </c>
      <c r="C44" s="12">
        <v>37121.07</v>
      </c>
      <c r="D44" t="s">
        <v>105</v>
      </c>
      <c r="E44" t="s">
        <v>14</v>
      </c>
    </row>
    <row r="45" spans="2:5" ht="12.5">
      <c r="B45" s="23">
        <v>45017</v>
      </c>
      <c r="C45" s="12">
        <v>400000</v>
      </c>
      <c r="D45" t="s">
        <v>115</v>
      </c>
      <c r="E45" t="s">
        <v>13</v>
      </c>
    </row>
    <row r="46" spans="2:5" ht="12.5">
      <c r="B46" s="23">
        <v>45017</v>
      </c>
      <c r="C46" s="12">
        <v>2235981.04</v>
      </c>
      <c r="D46" t="s">
        <v>174</v>
      </c>
      <c r="E46" t="s">
        <v>13</v>
      </c>
    </row>
    <row r="47" spans="2:5" ht="12.5">
      <c r="B47" s="23">
        <v>45017</v>
      </c>
      <c r="C47" s="12">
        <v>324768</v>
      </c>
      <c r="D47" t="s">
        <v>54</v>
      </c>
      <c r="E47" t="s">
        <v>26</v>
      </c>
    </row>
    <row r="48" spans="2:5" ht="12.5">
      <c r="B48" s="23">
        <v>45017</v>
      </c>
      <c r="C48" s="12">
        <v>35550</v>
      </c>
      <c r="D48" t="s">
        <v>55</v>
      </c>
      <c r="E48" t="s">
        <v>35</v>
      </c>
    </row>
    <row r="49" spans="2:5" ht="12.5">
      <c r="B49" s="23">
        <v>45017</v>
      </c>
      <c r="C49" s="12">
        <v>59633.88</v>
      </c>
      <c r="D49" t="s">
        <v>84</v>
      </c>
      <c r="E49" t="s">
        <v>20</v>
      </c>
    </row>
    <row r="50" spans="2:5" ht="12.5">
      <c r="B50" s="23">
        <v>45017</v>
      </c>
      <c r="C50" s="12">
        <v>25845</v>
      </c>
      <c r="D50" t="s">
        <v>55</v>
      </c>
      <c r="E50" t="s">
        <v>20</v>
      </c>
    </row>
    <row r="51" spans="2:5" ht="12.5">
      <c r="B51" s="23">
        <v>45017</v>
      </c>
      <c r="C51" s="12">
        <v>37355</v>
      </c>
      <c r="D51" t="s">
        <v>55</v>
      </c>
      <c r="E51" t="s">
        <v>20</v>
      </c>
    </row>
    <row r="52" spans="2:5" ht="12.5">
      <c r="B52" s="23">
        <v>45017</v>
      </c>
      <c r="C52" s="12">
        <v>35430</v>
      </c>
      <c r="D52" t="s">
        <v>55</v>
      </c>
      <c r="E52" t="s">
        <v>106</v>
      </c>
    </row>
    <row r="53" spans="2:5" ht="12.5">
      <c r="B53" s="23">
        <v>45017</v>
      </c>
      <c r="C53" s="12">
        <v>28000</v>
      </c>
      <c r="D53" t="s">
        <v>82</v>
      </c>
      <c r="E53" t="s">
        <v>90</v>
      </c>
    </row>
    <row r="54" spans="2:5" ht="12.5">
      <c r="B54" s="23">
        <v>45017</v>
      </c>
      <c r="C54" s="12">
        <v>46920</v>
      </c>
      <c r="D54" t="s">
        <v>55</v>
      </c>
      <c r="E54" t="s">
        <v>12</v>
      </c>
    </row>
    <row r="55" spans="2:5" ht="12.5">
      <c r="B55" s="23">
        <v>45017</v>
      </c>
      <c r="C55" s="12">
        <v>50179.08</v>
      </c>
      <c r="D55" t="s">
        <v>117</v>
      </c>
      <c r="E55" t="s">
        <v>17</v>
      </c>
    </row>
    <row r="56" spans="2:5" ht="12.5">
      <c r="B56" s="23">
        <v>45017</v>
      </c>
      <c r="C56" s="12">
        <v>47038.12</v>
      </c>
      <c r="D56" t="s">
        <v>55</v>
      </c>
      <c r="E56" t="s">
        <v>45</v>
      </c>
    </row>
    <row r="57" spans="2:5" ht="12.5">
      <c r="B57" s="23">
        <v>45017</v>
      </c>
      <c r="C57" s="12">
        <v>-41850</v>
      </c>
      <c r="D57" t="s">
        <v>77</v>
      </c>
      <c r="E57" t="s">
        <v>33</v>
      </c>
    </row>
  </sheetData>
  <autoFilter ref="A8:H60"/>
  <pageMargins left="0.7" right="0.7" top="0.75" bottom="0.75" header="0.3" footer="0.3"/>
  <pageSetup paperSize="9" orientation="portrait" horizontalDpi="300" verticalDpi="300"/>
  <headerFooter scaleWithDoc="1" alignWithMargins="0" differentFirst="0" differentOddEven="0"/>
  <extLst/>
</worksheet>
</file>

<file path=xl/worksheets/sheet9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theme="7" tint="0.79998168889431442"/>
  </sheetPr>
  <dimension ref="A1:H99"/>
  <sheetViews>
    <sheetView view="normal" workbookViewId="0">
      <selection pane="topLeft" activeCell="G42" sqref="G42"/>
    </sheetView>
  </sheetViews>
  <sheetFormatPr defaultRowHeight="11.5"/>
  <cols>
    <col min="3" max="3" width="14.00390625" bestFit="1" customWidth="1"/>
    <col min="4" max="4" width="19.375" bestFit="1" customWidth="1"/>
    <col min="5" max="5" width="31.25390625" bestFit="1" customWidth="1"/>
  </cols>
  <sheetData>
    <row r="1" spans="1:8" s="2" customFormat="1" ht="12.5">
      <c r="A1" s="16"/>
      <c r="B1" s="17"/>
      <c r="C1" s="18"/>
      <c r="D1" s="18"/>
      <c r="E1" s="18"/>
      <c r="F1" s="18"/>
      <c r="G1" s="18"/>
      <c r="H1" s="1"/>
    </row>
    <row r="2" spans="1:8" s="2" customFormat="1" ht="13">
      <c r="A2" s="16"/>
      <c r="B2" s="22">
        <v>44986</v>
      </c>
      <c r="C2" s="18"/>
      <c r="D2" s="18"/>
      <c r="E2" s="18"/>
      <c r="F2" s="18"/>
      <c r="G2" s="18"/>
      <c r="H2" s="3"/>
    </row>
    <row r="3" spans="1:8" s="2" customFormat="1" ht="12.5">
      <c r="A3" s="19"/>
      <c r="B3" s="4"/>
      <c r="C3" s="20"/>
      <c r="D3" s="20"/>
      <c r="E3" s="20"/>
      <c r="F3" s="20"/>
      <c r="G3" s="20"/>
      <c r="H3" s="5"/>
    </row>
    <row r="4" spans="1:8" s="2" customFormat="1" ht="13">
      <c r="A4" s="19"/>
      <c r="B4" s="6"/>
      <c r="C4" s="20"/>
      <c r="D4" s="20"/>
      <c r="E4" s="20"/>
      <c r="F4" s="20"/>
      <c r="G4" s="20"/>
      <c r="H4" s="5"/>
    </row>
    <row r="5" spans="1:2" s="2" customFormat="1" ht="12.5">
      <c r="A5" s="14"/>
      <c r="B5" s="7"/>
    </row>
    <row r="6" spans="1:2" s="2" customFormat="1" ht="13">
      <c r="A6" s="14"/>
      <c r="B6" s="21"/>
    </row>
    <row r="7" spans="1:2" s="9" customFormat="1" ht="17.25" customHeight="1">
      <c r="A7" s="13"/>
      <c r="B7" s="8"/>
    </row>
    <row r="8" spans="2:5" s="2" customFormat="1" ht="13">
      <c r="B8" s="15" t="s">
        <v>0</v>
      </c>
      <c r="C8" s="10" t="s">
        <v>1</v>
      </c>
      <c r="D8" s="11" t="s">
        <v>11</v>
      </c>
      <c r="E8" s="11" t="s">
        <v>2</v>
      </c>
    </row>
    <row r="9" spans="2:5" ht="12.5">
      <c r="B9" s="23">
        <v>44986</v>
      </c>
      <c r="C9" s="12">
        <v>52458</v>
      </c>
      <c r="D9" t="s">
        <v>55</v>
      </c>
      <c r="E9" t="s">
        <v>24</v>
      </c>
    </row>
    <row r="10" spans="2:5" ht="12.5">
      <c r="B10" s="23">
        <v>44986</v>
      </c>
      <c r="C10" s="12">
        <v>46212.57</v>
      </c>
      <c r="D10" t="s">
        <v>53</v>
      </c>
      <c r="E10" t="s">
        <v>95</v>
      </c>
    </row>
    <row r="11" spans="2:5" ht="12.5">
      <c r="B11" s="23">
        <v>44986</v>
      </c>
      <c r="C11" s="12">
        <v>45284.69</v>
      </c>
      <c r="D11" t="s">
        <v>53</v>
      </c>
      <c r="E11" t="s">
        <v>95</v>
      </c>
    </row>
    <row r="12" spans="2:5" ht="12.5">
      <c r="B12" s="23">
        <v>44986</v>
      </c>
      <c r="C12" s="12">
        <v>229560</v>
      </c>
      <c r="D12" t="s">
        <v>53</v>
      </c>
      <c r="E12" t="s">
        <v>95</v>
      </c>
    </row>
    <row r="13" spans="2:5" ht="12.5">
      <c r="B13" s="23">
        <v>44986</v>
      </c>
      <c r="C13" s="12">
        <v>37500</v>
      </c>
      <c r="D13" t="s">
        <v>172</v>
      </c>
      <c r="E13" t="s">
        <v>46</v>
      </c>
    </row>
    <row r="14" spans="2:5" ht="12.5">
      <c r="B14" s="23">
        <v>44986</v>
      </c>
      <c r="C14" s="12">
        <v>31884.81</v>
      </c>
      <c r="D14" t="s">
        <v>107</v>
      </c>
      <c r="E14" t="s">
        <v>120</v>
      </c>
    </row>
    <row r="15" spans="2:5" ht="12.5">
      <c r="B15" s="23">
        <v>44986</v>
      </c>
      <c r="C15" s="12">
        <v>25871</v>
      </c>
      <c r="D15" t="s">
        <v>55</v>
      </c>
      <c r="E15" t="s">
        <v>135</v>
      </c>
    </row>
    <row r="16" spans="2:5" ht="12.5">
      <c r="B16" s="23">
        <v>44986</v>
      </c>
      <c r="C16" s="12">
        <v>129864.38</v>
      </c>
      <c r="D16" t="s">
        <v>55</v>
      </c>
      <c r="E16" t="s">
        <v>135</v>
      </c>
    </row>
    <row r="17" spans="2:5" ht="12.5">
      <c r="B17" s="23">
        <v>44986</v>
      </c>
      <c r="C17" s="12">
        <v>155000</v>
      </c>
      <c r="D17" t="s">
        <v>141</v>
      </c>
      <c r="E17" t="s">
        <v>49</v>
      </c>
    </row>
    <row r="18" spans="2:5" ht="12.5">
      <c r="B18" s="23">
        <v>44986</v>
      </c>
      <c r="C18" s="12">
        <v>49000</v>
      </c>
      <c r="D18" t="s">
        <v>125</v>
      </c>
      <c r="E18" t="s">
        <v>168</v>
      </c>
    </row>
    <row r="19" spans="2:5" ht="12.5">
      <c r="B19" s="23">
        <v>44986</v>
      </c>
      <c r="C19" s="12">
        <v>418305.9</v>
      </c>
      <c r="D19" t="s">
        <v>81</v>
      </c>
      <c r="E19" t="s">
        <v>155</v>
      </c>
    </row>
    <row r="20" spans="2:5" ht="12.5">
      <c r="B20" s="23">
        <v>44986</v>
      </c>
      <c r="C20" s="12">
        <v>-146328</v>
      </c>
      <c r="D20" t="s">
        <v>81</v>
      </c>
      <c r="E20" t="s">
        <v>155</v>
      </c>
    </row>
    <row r="21" spans="2:5" ht="12.5">
      <c r="B21" s="23">
        <v>44986</v>
      </c>
      <c r="C21" s="12">
        <v>-146328</v>
      </c>
      <c r="D21" t="s">
        <v>81</v>
      </c>
      <c r="E21" t="s">
        <v>155</v>
      </c>
    </row>
    <row r="22" spans="2:5" ht="12.5">
      <c r="B22" s="23">
        <v>44986</v>
      </c>
      <c r="C22" s="12">
        <v>-146328</v>
      </c>
      <c r="D22" t="s">
        <v>81</v>
      </c>
      <c r="E22" t="s">
        <v>155</v>
      </c>
    </row>
    <row r="23" spans="2:5" ht="12.5">
      <c r="B23" s="23">
        <v>44986</v>
      </c>
      <c r="C23" s="12">
        <v>30180.38</v>
      </c>
      <c r="D23" t="s">
        <v>108</v>
      </c>
      <c r="E23" t="s">
        <v>121</v>
      </c>
    </row>
    <row r="24" spans="2:5" ht="12.5">
      <c r="B24" s="23">
        <v>44986</v>
      </c>
      <c r="C24" s="12">
        <v>25611.16</v>
      </c>
      <c r="D24" t="s">
        <v>109</v>
      </c>
      <c r="E24" t="s">
        <v>7</v>
      </c>
    </row>
    <row r="25" spans="2:5" ht="12.5">
      <c r="B25" s="23">
        <v>44986</v>
      </c>
      <c r="C25" s="12">
        <v>288025.48</v>
      </c>
      <c r="D25" t="s">
        <v>58</v>
      </c>
      <c r="E25" t="s">
        <v>44</v>
      </c>
    </row>
    <row r="26" spans="2:5" ht="12.5">
      <c r="B26" s="23">
        <v>44986</v>
      </c>
      <c r="C26" s="12">
        <v>42049.22</v>
      </c>
      <c r="D26" t="s">
        <v>119</v>
      </c>
      <c r="E26" t="s">
        <v>18</v>
      </c>
    </row>
    <row r="27" spans="2:5" ht="12.5">
      <c r="B27" s="23">
        <v>44986</v>
      </c>
      <c r="C27" s="12">
        <v>62810.51</v>
      </c>
      <c r="D27" t="s">
        <v>60</v>
      </c>
      <c r="E27" t="s">
        <v>6</v>
      </c>
    </row>
    <row r="28" spans="2:5" ht="12.5">
      <c r="B28" s="23">
        <v>44986</v>
      </c>
      <c r="C28" s="12">
        <v>99446.59</v>
      </c>
      <c r="D28" t="s">
        <v>60</v>
      </c>
      <c r="E28" t="s">
        <v>6</v>
      </c>
    </row>
    <row r="29" spans="2:5" ht="12.5">
      <c r="B29" s="23">
        <v>44986</v>
      </c>
      <c r="C29" s="12">
        <v>26599.97</v>
      </c>
      <c r="D29" t="s">
        <v>110</v>
      </c>
      <c r="E29" t="s">
        <v>15</v>
      </c>
    </row>
    <row r="30" spans="2:5" ht="12.5">
      <c r="B30" s="23">
        <v>44986</v>
      </c>
      <c r="C30" s="12">
        <v>34119.71</v>
      </c>
      <c r="D30" t="s">
        <v>64</v>
      </c>
      <c r="E30" t="s">
        <v>8</v>
      </c>
    </row>
    <row r="31" spans="2:5" ht="12.5">
      <c r="B31" s="23">
        <v>44986</v>
      </c>
      <c r="C31" s="12">
        <v>55428.55</v>
      </c>
      <c r="D31" t="s">
        <v>65</v>
      </c>
      <c r="E31" t="s">
        <v>31</v>
      </c>
    </row>
    <row r="32" spans="2:5" ht="12.5">
      <c r="B32" s="23">
        <v>44986</v>
      </c>
      <c r="C32" s="12">
        <v>53018.85</v>
      </c>
      <c r="D32" t="s">
        <v>65</v>
      </c>
      <c r="E32" t="s">
        <v>31</v>
      </c>
    </row>
    <row r="33" spans="2:5" ht="12.5">
      <c r="B33" s="23">
        <v>44986</v>
      </c>
      <c r="C33" s="12">
        <v>30263.12</v>
      </c>
      <c r="D33" t="s">
        <v>65</v>
      </c>
      <c r="E33" t="s">
        <v>31</v>
      </c>
    </row>
    <row r="34" spans="2:5" ht="12.5">
      <c r="B34" s="23">
        <v>44986</v>
      </c>
      <c r="C34" s="12">
        <v>27827.38</v>
      </c>
      <c r="D34" t="s">
        <v>65</v>
      </c>
      <c r="E34" t="s">
        <v>31</v>
      </c>
    </row>
    <row r="35" spans="2:5" ht="12.5">
      <c r="B35" s="23">
        <v>44986</v>
      </c>
      <c r="C35" s="12">
        <v>126583</v>
      </c>
      <c r="D35" t="s">
        <v>58</v>
      </c>
      <c r="E35" t="s">
        <v>169</v>
      </c>
    </row>
    <row r="36" spans="2:5" ht="12.5">
      <c r="B36" s="23">
        <v>44986</v>
      </c>
      <c r="C36" s="12">
        <v>40700</v>
      </c>
      <c r="D36" t="s">
        <v>132</v>
      </c>
      <c r="E36" t="s">
        <v>4</v>
      </c>
    </row>
    <row r="37" spans="2:5" ht="12.5">
      <c r="B37" s="23">
        <v>44986</v>
      </c>
      <c r="C37" s="12">
        <v>134873.73</v>
      </c>
      <c r="D37" t="s">
        <v>67</v>
      </c>
      <c r="E37" t="s">
        <v>9</v>
      </c>
    </row>
    <row r="38" spans="2:5" ht="12.5">
      <c r="B38" s="23">
        <v>44986</v>
      </c>
      <c r="C38" s="12">
        <v>34437.5</v>
      </c>
      <c r="D38" t="s">
        <v>55</v>
      </c>
      <c r="E38" t="s">
        <v>27</v>
      </c>
    </row>
    <row r="39" spans="2:5" ht="12.5">
      <c r="B39" s="23">
        <v>44986</v>
      </c>
      <c r="C39" s="12">
        <v>36913.8</v>
      </c>
      <c r="D39" t="s">
        <v>112</v>
      </c>
      <c r="E39" t="s">
        <v>16</v>
      </c>
    </row>
    <row r="40" spans="2:5" ht="12.5">
      <c r="B40" s="23">
        <v>44986</v>
      </c>
      <c r="C40" s="12">
        <v>29818.61</v>
      </c>
      <c r="D40" t="s">
        <v>70</v>
      </c>
      <c r="E40" t="s">
        <v>5</v>
      </c>
    </row>
    <row r="41" spans="2:5" ht="12.5">
      <c r="B41" s="23">
        <v>44986</v>
      </c>
      <c r="C41" s="12">
        <v>135872.46</v>
      </c>
      <c r="D41" t="s">
        <v>70</v>
      </c>
      <c r="E41" t="s">
        <v>5</v>
      </c>
    </row>
    <row r="42" spans="2:5" ht="12.5">
      <c r="B42" s="23">
        <v>44986</v>
      </c>
      <c r="C42" s="12">
        <v>107513.47</v>
      </c>
      <c r="D42" t="s">
        <v>113</v>
      </c>
      <c r="E42" t="s">
        <v>3</v>
      </c>
    </row>
    <row r="43" spans="2:5" ht="12.5">
      <c r="B43" s="23">
        <v>44986</v>
      </c>
      <c r="C43" s="12">
        <v>88517</v>
      </c>
      <c r="D43" t="s">
        <v>72</v>
      </c>
      <c r="E43" t="s">
        <v>29</v>
      </c>
    </row>
    <row r="44" spans="2:5" ht="12.5">
      <c r="B44" s="23">
        <v>44986</v>
      </c>
      <c r="C44" s="12">
        <v>35949.62</v>
      </c>
      <c r="D44" t="s">
        <v>103</v>
      </c>
      <c r="E44" t="s">
        <v>21</v>
      </c>
    </row>
    <row r="45" spans="2:5" ht="12.5">
      <c r="B45" s="23">
        <v>44986</v>
      </c>
      <c r="C45" s="12">
        <v>33383.5</v>
      </c>
      <c r="D45" t="s">
        <v>103</v>
      </c>
      <c r="E45" t="s">
        <v>21</v>
      </c>
    </row>
    <row r="46" spans="2:5" ht="12.5">
      <c r="B46" s="23">
        <v>44986</v>
      </c>
      <c r="C46" s="12">
        <v>81669.6</v>
      </c>
      <c r="D46" t="s">
        <v>77</v>
      </c>
      <c r="E46" t="s">
        <v>30</v>
      </c>
    </row>
    <row r="47" spans="2:5" ht="12.5">
      <c r="B47" s="23">
        <v>44986</v>
      </c>
      <c r="C47" s="12">
        <v>26611.2</v>
      </c>
      <c r="D47" t="s">
        <v>77</v>
      </c>
      <c r="E47" t="s">
        <v>30</v>
      </c>
    </row>
    <row r="48" spans="2:5" ht="12.5">
      <c r="B48" s="23">
        <v>44986</v>
      </c>
      <c r="C48" s="12">
        <v>101442.24</v>
      </c>
      <c r="D48" t="s">
        <v>77</v>
      </c>
      <c r="E48" t="s">
        <v>30</v>
      </c>
    </row>
    <row r="49" spans="2:5" ht="12.5">
      <c r="B49" s="23">
        <v>44986</v>
      </c>
      <c r="C49" s="12">
        <v>36647.6</v>
      </c>
      <c r="D49" t="s">
        <v>77</v>
      </c>
      <c r="E49" t="s">
        <v>30</v>
      </c>
    </row>
    <row r="50" spans="2:5" ht="12.5">
      <c r="B50" s="23">
        <v>44986</v>
      </c>
      <c r="C50" s="12">
        <v>55865.88</v>
      </c>
      <c r="D50" t="s">
        <v>77</v>
      </c>
      <c r="E50" t="s">
        <v>30</v>
      </c>
    </row>
    <row r="51" spans="2:5" ht="12.5">
      <c r="B51" s="23">
        <v>44986</v>
      </c>
      <c r="C51" s="12">
        <v>37623.96</v>
      </c>
      <c r="D51" t="s">
        <v>77</v>
      </c>
      <c r="E51" t="s">
        <v>30</v>
      </c>
    </row>
    <row r="52" spans="2:5" ht="12.5">
      <c r="B52" s="23">
        <v>44986</v>
      </c>
      <c r="C52" s="12">
        <v>115241.36</v>
      </c>
      <c r="D52" t="s">
        <v>77</v>
      </c>
      <c r="E52" t="s">
        <v>30</v>
      </c>
    </row>
    <row r="53" spans="2:5" ht="12.5">
      <c r="B53" s="23">
        <v>44986</v>
      </c>
      <c r="C53" s="12">
        <v>458640</v>
      </c>
      <c r="D53" t="s">
        <v>77</v>
      </c>
      <c r="E53" t="s">
        <v>30</v>
      </c>
    </row>
    <row r="54" spans="2:5" ht="12.5">
      <c r="B54" s="23">
        <v>44986</v>
      </c>
      <c r="C54" s="12">
        <v>187717.92</v>
      </c>
      <c r="D54" t="s">
        <v>77</v>
      </c>
      <c r="E54" t="s">
        <v>30</v>
      </c>
    </row>
    <row r="55" spans="2:5" ht="12.5">
      <c r="B55" s="23">
        <v>44986</v>
      </c>
      <c r="C55" s="12">
        <v>86973.48</v>
      </c>
      <c r="D55" t="s">
        <v>77</v>
      </c>
      <c r="E55" t="s">
        <v>30</v>
      </c>
    </row>
    <row r="56" spans="2:5" ht="12.5">
      <c r="B56" s="23">
        <v>44986</v>
      </c>
      <c r="C56" s="12">
        <v>83232</v>
      </c>
      <c r="D56" t="s">
        <v>77</v>
      </c>
      <c r="E56" t="s">
        <v>30</v>
      </c>
    </row>
    <row r="57" spans="2:5" ht="12.5">
      <c r="B57" s="23">
        <v>44986</v>
      </c>
      <c r="C57" s="12">
        <v>65292.48</v>
      </c>
      <c r="D57" t="s">
        <v>77</v>
      </c>
      <c r="E57" t="s">
        <v>30</v>
      </c>
    </row>
    <row r="58" spans="2:5" ht="12.5">
      <c r="B58" s="23">
        <v>44986</v>
      </c>
      <c r="C58" s="12">
        <v>48879.6</v>
      </c>
      <c r="D58" t="s">
        <v>77</v>
      </c>
      <c r="E58" t="s">
        <v>30</v>
      </c>
    </row>
    <row r="59" spans="2:5" ht="12.5">
      <c r="B59" s="23">
        <v>44986</v>
      </c>
      <c r="C59" s="12">
        <v>74088</v>
      </c>
      <c r="D59" t="s">
        <v>77</v>
      </c>
      <c r="E59" t="s">
        <v>30</v>
      </c>
    </row>
    <row r="60" spans="2:5" ht="12.5">
      <c r="B60" s="23">
        <v>44986</v>
      </c>
      <c r="C60" s="12">
        <v>36168.53</v>
      </c>
      <c r="D60" t="s">
        <v>114</v>
      </c>
      <c r="E60" t="s">
        <v>42</v>
      </c>
    </row>
    <row r="61" spans="2:5" ht="12.5">
      <c r="B61" s="23">
        <v>44986</v>
      </c>
      <c r="C61" s="12">
        <v>44500</v>
      </c>
      <c r="D61" t="s">
        <v>76</v>
      </c>
      <c r="E61" t="s">
        <v>10</v>
      </c>
    </row>
    <row r="62" spans="2:5" ht="12.5">
      <c r="B62" s="23">
        <v>44986</v>
      </c>
      <c r="C62" s="12">
        <v>333593.74</v>
      </c>
      <c r="D62" t="s">
        <v>54</v>
      </c>
      <c r="E62" t="s">
        <v>87</v>
      </c>
    </row>
    <row r="63" spans="2:5" ht="12.5">
      <c r="B63" s="23">
        <v>44986</v>
      </c>
      <c r="C63" s="12">
        <v>210449.61</v>
      </c>
      <c r="D63" t="s">
        <v>127</v>
      </c>
      <c r="E63" t="s">
        <v>36</v>
      </c>
    </row>
    <row r="64" spans="2:5" ht="12.5">
      <c r="B64" s="23">
        <v>44986</v>
      </c>
      <c r="C64" s="12">
        <v>104529.93</v>
      </c>
      <c r="D64" t="s">
        <v>79</v>
      </c>
      <c r="E64" t="s">
        <v>36</v>
      </c>
    </row>
    <row r="65" spans="2:5" ht="12.5">
      <c r="B65" s="23">
        <v>44986</v>
      </c>
      <c r="C65" s="12">
        <v>36001.55</v>
      </c>
      <c r="D65" t="s">
        <v>133</v>
      </c>
      <c r="E65" t="s">
        <v>36</v>
      </c>
    </row>
    <row r="66" spans="2:5" ht="12.5">
      <c r="B66" s="23">
        <v>44986</v>
      </c>
      <c r="C66" s="12">
        <v>75940.77</v>
      </c>
      <c r="D66" t="s">
        <v>79</v>
      </c>
      <c r="E66" t="s">
        <v>36</v>
      </c>
    </row>
    <row r="67" spans="2:5" ht="12.5">
      <c r="B67" s="23">
        <v>44986</v>
      </c>
      <c r="C67" s="12">
        <v>26637.5</v>
      </c>
      <c r="D67" t="s">
        <v>133</v>
      </c>
      <c r="E67" t="s">
        <v>36</v>
      </c>
    </row>
    <row r="68" spans="2:5" ht="12.5">
      <c r="B68" s="23">
        <v>44986</v>
      </c>
      <c r="C68" s="12">
        <v>47265.39</v>
      </c>
      <c r="D68" t="s">
        <v>128</v>
      </c>
      <c r="E68" t="s">
        <v>36</v>
      </c>
    </row>
    <row r="69" spans="2:5" ht="12.5">
      <c r="B69" s="23">
        <v>44986</v>
      </c>
      <c r="C69" s="12">
        <v>47925.29</v>
      </c>
      <c r="D69" t="s">
        <v>128</v>
      </c>
      <c r="E69" t="s">
        <v>36</v>
      </c>
    </row>
    <row r="70" spans="2:5" ht="12.5">
      <c r="B70" s="23">
        <v>44986</v>
      </c>
      <c r="C70" s="12">
        <v>327460.11</v>
      </c>
      <c r="D70" t="s">
        <v>125</v>
      </c>
      <c r="E70" t="s">
        <v>36</v>
      </c>
    </row>
    <row r="71" spans="2:5" ht="12.5">
      <c r="B71" s="23">
        <v>44986</v>
      </c>
      <c r="C71" s="12">
        <v>39111.3</v>
      </c>
      <c r="D71" t="s">
        <v>125</v>
      </c>
      <c r="E71" t="s">
        <v>36</v>
      </c>
    </row>
    <row r="72" spans="2:5" ht="12.5">
      <c r="B72" s="23">
        <v>44986</v>
      </c>
      <c r="C72" s="12">
        <v>31509.53</v>
      </c>
      <c r="D72" t="s">
        <v>173</v>
      </c>
      <c r="E72" t="s">
        <v>88</v>
      </c>
    </row>
    <row r="73" spans="2:5" ht="12.5">
      <c r="B73" s="23">
        <v>44986</v>
      </c>
      <c r="C73" s="12">
        <v>55489.01</v>
      </c>
      <c r="D73" t="s">
        <v>105</v>
      </c>
      <c r="E73" t="s">
        <v>14</v>
      </c>
    </row>
    <row r="74" spans="2:5" ht="12.5">
      <c r="B74" s="23">
        <v>44986</v>
      </c>
      <c r="C74" s="12">
        <v>75208.89</v>
      </c>
      <c r="D74" t="s">
        <v>115</v>
      </c>
      <c r="E74" t="s">
        <v>13</v>
      </c>
    </row>
    <row r="75" spans="2:5" ht="12.5">
      <c r="B75" s="23">
        <v>44986</v>
      </c>
      <c r="C75" s="12">
        <v>92083.58</v>
      </c>
      <c r="D75" t="s">
        <v>115</v>
      </c>
      <c r="E75" t="s">
        <v>13</v>
      </c>
    </row>
    <row r="76" spans="2:5" ht="12.5">
      <c r="B76" s="23">
        <v>44986</v>
      </c>
      <c r="C76" s="12">
        <v>26993.27</v>
      </c>
      <c r="D76" t="s">
        <v>54</v>
      </c>
      <c r="E76" t="s">
        <v>170</v>
      </c>
    </row>
    <row r="77" spans="2:5" ht="12.5">
      <c r="B77" s="23">
        <v>44986</v>
      </c>
      <c r="C77" s="12">
        <v>95293</v>
      </c>
      <c r="D77" t="s">
        <v>54</v>
      </c>
      <c r="E77" t="s">
        <v>170</v>
      </c>
    </row>
    <row r="78" spans="2:5" ht="12.5">
      <c r="B78" s="23">
        <v>44986</v>
      </c>
      <c r="C78" s="12">
        <v>25075</v>
      </c>
      <c r="D78" t="s">
        <v>55</v>
      </c>
      <c r="E78" t="s">
        <v>35</v>
      </c>
    </row>
    <row r="79" spans="2:5" ht="12.5">
      <c r="B79" s="23">
        <v>44986</v>
      </c>
      <c r="C79" s="12">
        <v>56514.28</v>
      </c>
      <c r="D79" t="s">
        <v>84</v>
      </c>
      <c r="E79" t="s">
        <v>20</v>
      </c>
    </row>
    <row r="80" spans="2:5" ht="12.5">
      <c r="B80" s="23">
        <v>44986</v>
      </c>
      <c r="C80" s="12">
        <v>140676</v>
      </c>
      <c r="D80" t="s">
        <v>55</v>
      </c>
      <c r="E80" t="s">
        <v>20</v>
      </c>
    </row>
    <row r="81" spans="2:5" ht="12.5">
      <c r="B81" s="23">
        <v>44986</v>
      </c>
      <c r="C81" s="12">
        <v>38742.94</v>
      </c>
      <c r="D81" t="s">
        <v>55</v>
      </c>
      <c r="E81" t="s">
        <v>20</v>
      </c>
    </row>
    <row r="82" spans="2:5" ht="12.5">
      <c r="B82" s="23">
        <v>44986</v>
      </c>
      <c r="C82" s="12">
        <v>47408</v>
      </c>
      <c r="D82" t="s">
        <v>55</v>
      </c>
      <c r="E82" t="s">
        <v>20</v>
      </c>
    </row>
    <row r="83" spans="2:5" ht="12.5">
      <c r="B83" s="23">
        <v>44986</v>
      </c>
      <c r="C83" s="12">
        <v>143000</v>
      </c>
      <c r="D83" t="s">
        <v>55</v>
      </c>
      <c r="E83" t="s">
        <v>20</v>
      </c>
    </row>
    <row r="84" spans="2:5" ht="12.5">
      <c r="B84" s="23">
        <v>44986</v>
      </c>
      <c r="C84" s="12">
        <v>160000</v>
      </c>
      <c r="D84" t="s">
        <v>55</v>
      </c>
      <c r="E84" t="s">
        <v>20</v>
      </c>
    </row>
    <row r="85" spans="2:5" ht="12.5">
      <c r="B85" s="23">
        <v>44986</v>
      </c>
      <c r="C85" s="12">
        <v>34905</v>
      </c>
      <c r="D85" t="s">
        <v>55</v>
      </c>
      <c r="E85" t="s">
        <v>20</v>
      </c>
    </row>
    <row r="86" spans="2:5" ht="12.5">
      <c r="B86" s="23">
        <v>44986</v>
      </c>
      <c r="C86" s="12">
        <v>33650.8</v>
      </c>
      <c r="D86" t="s">
        <v>138</v>
      </c>
      <c r="E86" t="s">
        <v>171</v>
      </c>
    </row>
    <row r="87" spans="2:5" ht="12.5">
      <c r="B87" s="23">
        <v>44986</v>
      </c>
      <c r="C87" s="12">
        <v>33585</v>
      </c>
      <c r="D87" t="s">
        <v>55</v>
      </c>
      <c r="E87" t="s">
        <v>106</v>
      </c>
    </row>
    <row r="88" spans="2:5" ht="12.5">
      <c r="B88" s="23">
        <v>44986</v>
      </c>
      <c r="C88" s="12">
        <v>1192960</v>
      </c>
      <c r="D88" t="s">
        <v>85</v>
      </c>
      <c r="E88" t="s">
        <v>28</v>
      </c>
    </row>
    <row r="89" spans="2:5" ht="12.5">
      <c r="B89" s="23">
        <v>44986</v>
      </c>
      <c r="C89" s="12">
        <v>41966.28</v>
      </c>
      <c r="D89" t="s">
        <v>63</v>
      </c>
      <c r="E89" t="s">
        <v>97</v>
      </c>
    </row>
    <row r="90" spans="2:5" ht="12.5">
      <c r="B90" s="23">
        <v>44986</v>
      </c>
      <c r="C90" s="12">
        <v>27435</v>
      </c>
      <c r="D90" t="s">
        <v>82</v>
      </c>
      <c r="E90" t="s">
        <v>90</v>
      </c>
    </row>
    <row r="91" spans="2:5" ht="12.5">
      <c r="B91" s="23">
        <v>44986</v>
      </c>
      <c r="C91" s="12">
        <v>78980.5</v>
      </c>
      <c r="D91" t="s">
        <v>54</v>
      </c>
      <c r="E91" t="s">
        <v>98</v>
      </c>
    </row>
    <row r="92" spans="2:5" ht="12.5">
      <c r="B92" s="23">
        <v>44986</v>
      </c>
      <c r="C92" s="12">
        <v>39490.26</v>
      </c>
      <c r="D92" t="s">
        <v>54</v>
      </c>
      <c r="E92" t="s">
        <v>98</v>
      </c>
    </row>
    <row r="93" spans="2:5" ht="12.5">
      <c r="B93" s="23">
        <v>44986</v>
      </c>
      <c r="C93" s="12">
        <v>53360</v>
      </c>
      <c r="D93" t="s">
        <v>55</v>
      </c>
      <c r="E93" t="s">
        <v>12</v>
      </c>
    </row>
    <row r="94" spans="2:5" ht="12.5">
      <c r="B94" s="23">
        <v>44986</v>
      </c>
      <c r="C94" s="12">
        <v>35610.93</v>
      </c>
      <c r="D94" t="s">
        <v>117</v>
      </c>
      <c r="E94" t="s">
        <v>17</v>
      </c>
    </row>
    <row r="95" spans="2:5" ht="12.5">
      <c r="B95" s="23">
        <v>44986</v>
      </c>
      <c r="C95" s="12">
        <v>25500</v>
      </c>
      <c r="D95" t="s">
        <v>53</v>
      </c>
      <c r="E95" t="s">
        <v>40</v>
      </c>
    </row>
    <row r="96" spans="2:5" ht="12.5">
      <c r="B96" s="23">
        <v>44986</v>
      </c>
      <c r="C96" s="12">
        <v>36820.05</v>
      </c>
      <c r="D96" t="s">
        <v>55</v>
      </c>
      <c r="E96" t="s">
        <v>45</v>
      </c>
    </row>
    <row r="97" spans="2:5" ht="12.5">
      <c r="B97" s="23">
        <v>44986</v>
      </c>
      <c r="C97" s="12">
        <v>117600</v>
      </c>
      <c r="D97" t="s">
        <v>139</v>
      </c>
      <c r="E97" t="s">
        <v>131</v>
      </c>
    </row>
    <row r="98" spans="2:5" ht="12.5">
      <c r="B98" s="23">
        <v>44986</v>
      </c>
      <c r="C98" s="12">
        <v>25500</v>
      </c>
      <c r="D98" t="s">
        <v>55</v>
      </c>
      <c r="E98" t="s">
        <v>131</v>
      </c>
    </row>
    <row r="99" spans="2:5" ht="12.5">
      <c r="B99" s="23">
        <v>44986</v>
      </c>
      <c r="C99" s="12">
        <v>88871.76</v>
      </c>
      <c r="D99" t="s">
        <v>119</v>
      </c>
      <c r="E99" t="s">
        <v>32</v>
      </c>
    </row>
  </sheetData>
  <autoFilter ref="B8:E99">
    <sortState ref="B9:E99">
      <sortCondition ref="E9:E99"/>
    </sortState>
  </autoFilter>
  <pageMargins left="0.7" right="0.7" top="0.75" bottom="0.75" header="0.3" footer="0.3"/>
  <pageSetup paperSize="9" orientation="portrait" horizontalDpi="300" verticalDpi="300"/>
  <headerFooter scaleWithDoc="1" alignWithMargins="0" differentFirst="0" differentOddEven="0"/>
  <extLst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_rels/item4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4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85FFA6F25BD499B90CE69ED010A46" ma:contentTypeVersion="48" ma:contentTypeDescription="Create a new document." ma:contentTypeScope="" ma:versionID="705a07753e884064c89edbc5603b6418">
  <xsd:schema xmlns:xsd="http://www.w3.org/2001/XMLSchema" xmlns:xs="http://www.w3.org/2001/XMLSchema" xmlns:p="http://schemas.microsoft.com/office/2006/metadata/properties" xmlns:ns2="8575d763-0a0e-4f5d-bc06-3c4b72e6617a" xmlns:ns3="de56e394-0367-485b-886a-0cb92a1ad385" xmlns:ns4="a341cf20-71d6-4589-9b2b-35f30b792cea" targetNamespace="http://schemas.microsoft.com/office/2006/metadata/properties" ma:root="true" ma:fieldsID="df8fabd6245abfcabf6849e60934d1e8" ns2:_="" ns3:_="" ns4:_="">
    <xsd:import namespace="8575d763-0a0e-4f5d-bc06-3c4b72e6617a"/>
    <xsd:import namespace="de56e394-0367-485b-886a-0cb92a1ad385"/>
    <xsd:import namespace="a341cf20-71d6-4589-9b2b-35f30b792ce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TrimRecordNumber" minOccurs="0"/>
                <xsd:element ref="ns3:TrimNotes" minOccurs="0"/>
                <xsd:element ref="ns3:TrimCreatedByText" minOccurs="0"/>
                <xsd:element ref="ns3:TrimAuthor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2:SharedWithUsers" minOccurs="0"/>
                <xsd:element ref="ns2:SharedWithDetails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2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75d763-0a0e-4f5d-bc06-3c4b72e6617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8" nillable="true" ma:displayName="Taxonomy Catch All Column" ma:hidden="true" ma:list="{a74f59ee-4954-46bf-93ea-d9532c41169d}" ma:internalName="TaxCatchAll" ma:showField="CatchAllData" ma:web="8575d763-0a0e-4f5d-bc06-3c4b72e661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56e394-0367-485b-886a-0cb92a1ad385" elementFormDefault="qualified">
    <xsd:import namespace="http://schemas.microsoft.com/office/2006/documentManagement/types"/>
    <xsd:import namespace="http://schemas.microsoft.com/office/infopath/2007/PartnerControls"/>
    <xsd:element name="TrimRecordNumber" ma:index="11" nillable="true" ma:displayName="Record Number" ma:internalName="TrimRecordNumber">
      <xsd:simpleType>
        <xsd:restriction base="dms:Text"/>
      </xsd:simpleType>
    </xsd:element>
    <xsd:element name="TrimNotes" ma:index="12" nillable="true" ma:displayName="Notes" ma:internalName="TrimNotes">
      <xsd:simpleType>
        <xsd:restriction base="dms:Text"/>
      </xsd:simpleType>
    </xsd:element>
    <xsd:element name="TrimCreatedByText" ma:index="13" nillable="true" ma:displayName="Created By Text" ma:internalName="TrimCreatedByText">
      <xsd:simpleType>
        <xsd:restriction base="dms:Text"/>
      </xsd:simpleType>
    </xsd:element>
    <xsd:element name="TrimAuthors" ma:index="14" nillable="true" ma:displayName="Authors" ma:internalName="TrimAuthor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41cf20-71d6-4589-9b2b-35f30b792c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421884ca-6868-493c-99d5-1edae2baa7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xsi="http://www.w3.org/2001/XMLSchema-instance" xmlns:pc="http://schemas.microsoft.com/office/infopath/2007/PartnerControls" xmlns:p="http://schemas.microsoft.com/office/2006/metadata/properties">
  <documentManagement>
    <TaxCatchAll xmlns="8575d763-0a0e-4f5d-bc06-3c4b72e6617a" xsi:nil="true"/>
    <TrimRecordNumber xmlns="de56e394-0367-485b-886a-0cb92a1ad385" xsi:nil="true"/>
    <TrimNotes xmlns="de56e394-0367-485b-886a-0cb92a1ad385" xsi:nil="true"/>
    <TrimCreatedByText xmlns="de56e394-0367-485b-886a-0cb92a1ad385" xsi:nil="true"/>
    <TrimAuthors xmlns="de56e394-0367-485b-886a-0cb92a1ad385" xsi:nil="true"/>
    <lcf76f155ced4ddcb4097134ff3c332f xmlns="a341cf20-71d6-4589-9b2b-35f30b792ce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B13AAF8-2F52-47DB-AED9-1B82B1518E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B62ECA-2A4C-41DC-B4FC-8A0785ACDEA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9F8CE7B-5900-47B5-8541-88C676B73B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75d763-0a0e-4f5d-bc06-3c4b72e6617a"/>
    <ds:schemaRef ds:uri="de56e394-0367-485b-886a-0cb92a1ad385"/>
    <ds:schemaRef ds:uri="a341cf20-71d6-4589-9b2b-35f30b792c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B25A9AA-DD90-4D78-9C69-C0D07B1F7928}">
  <ds:schemaRefs>
    <ds:schemaRef ds:uri="http://schemas.microsoft.com/office/2006/documentManagement/types"/>
    <ds:schemaRef ds:uri="http://schemas.microsoft.com/office/2006/metadata/properties"/>
    <ds:schemaRef ds:uri="de56e394-0367-485b-886a-0cb92a1ad385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341cf20-71d6-4589-9b2b-35f30b792cea"/>
    <ds:schemaRef ds:uri="8575d763-0a0e-4f5d-bc06-3c4b72e6617a"/>
    <ds:schemaRef ds:uri="http://www.w3.org/XML/1998/namespace"/>
  </ds:schemaRefs>
</ds:datastoreItem>
</file>

<file path=docProps/app.xml><?xml version="1.0" encoding="utf-8"?>
<Properties xmlns="http://schemas.openxmlformats.org/officeDocument/2006/extended-properties">
  <Application>Microsoft Excel</Application>
  <Company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Liz Cole</dc:creator>
  <cp:keywords/>
  <cp:lastModifiedBy>Liz Cole</cp:lastModifiedBy>
  <dcterms:created xsi:type="dcterms:W3CDTF">2024-01-16T14:47:08Z</dcterms:created>
  <dcterms:modified xsi:type="dcterms:W3CDTF">2024-01-16T16:02:08Z</dcterms:modified>
  <dc:subject/>
  <dc:title>os-corporate-expenditure-over-25k-Jan-Nov-2023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str>0x0101003C485FFA6F25BD499B90CE69ED010A46</vt:lpstr>
  </property>
  <property fmtid="{D5CDD505-2E9C-101B-9397-08002B2CF9AE}" pid="3" name="MSIP_Label_05fb66cb-1293-447c-8145-70f34275861f_Enabled">
    <vt:lpstr>true</vt:lpstr>
  </property>
  <property fmtid="{D5CDD505-2E9C-101B-9397-08002B2CF9AE}" pid="4" name="MSIP_Label_05fb66cb-1293-447c-8145-70f34275861f_SetDate">
    <vt:lpstr>2024-01-16T14:48:09Z</vt:lpstr>
  </property>
  <property fmtid="{D5CDD505-2E9C-101B-9397-08002B2CF9AE}" pid="5" name="MSIP_Label_05fb66cb-1293-447c-8145-70f34275861f_Method">
    <vt:lpstr>Privileged</vt:lpstr>
  </property>
  <property fmtid="{D5CDD505-2E9C-101B-9397-08002B2CF9AE}" pid="6" name="MSIP_Label_05fb66cb-1293-447c-8145-70f34275861f_Name">
    <vt:lpstr>EXTERNAL</vt:lpstr>
  </property>
  <property fmtid="{D5CDD505-2E9C-101B-9397-08002B2CF9AE}" pid="7" name="MSIP_Label_05fb66cb-1293-447c-8145-70f34275861f_SiteId">
    <vt:lpstr>7988742d-c543-4b9a-87a9-10a7b354d289</vt:lpstr>
  </property>
  <property fmtid="{D5CDD505-2E9C-101B-9397-08002B2CF9AE}" pid="8" name="MSIP_Label_05fb66cb-1293-447c-8145-70f34275861f_ActionId">
    <vt:lpstr>0085a755-92e6-48e3-9c19-041e8a3908c0</vt:lpstr>
  </property>
  <property fmtid="{D5CDD505-2E9C-101B-9397-08002B2CF9AE}" pid="9" name="MSIP_Label_05fb66cb-1293-447c-8145-70f34275861f_ContentBits">
    <vt:lpstr>0</vt:lpstr>
  </property>
</Properties>
</file>